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7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ning Mensual Ventas" sheetId="1" r:id="rId4"/>
    <sheet state="visible" name="Planning Mensual Leads" sheetId="2" r:id="rId5"/>
    <sheet state="visible" name="Seguidores" sheetId="3" r:id="rId6"/>
    <sheet state="visible" name="Resumen estrategia" sheetId="4" r:id="rId7"/>
  </sheets>
  <definedNames/>
  <calcPr/>
  <extLst>
    <ext uri="GoogleSheetsCustomDataVersion2">
      <go:sheetsCustomData xmlns:go="http://customooxmlschemas.google.com/" r:id="rId8" roundtripDataChecksum="UoB8cM0AjUFyq8DU6YdNPe1EQu72Wt2yh6mgi/ThzXY="/>
    </ext>
  </extLst>
</workbook>
</file>

<file path=xl/sharedStrings.xml><?xml version="1.0" encoding="utf-8"?>
<sst xmlns="http://schemas.openxmlformats.org/spreadsheetml/2006/main" count="106" uniqueCount="36">
  <si>
    <t xml:space="preserve"> </t>
  </si>
  <si>
    <t>Campaign</t>
  </si>
  <si>
    <t>Budget</t>
  </si>
  <si>
    <t xml:space="preserve">CPM </t>
  </si>
  <si>
    <t>Impressions</t>
  </si>
  <si>
    <t>CTR</t>
  </si>
  <si>
    <t>Clicks</t>
  </si>
  <si>
    <t>CPC</t>
  </si>
  <si>
    <t>% Conv</t>
  </si>
  <si>
    <t>Conversions</t>
  </si>
  <si>
    <t>Cost / Conv</t>
  </si>
  <si>
    <t>Average Order Value</t>
  </si>
  <si>
    <t>Expected Revenue</t>
  </si>
  <si>
    <t>ROAS</t>
  </si>
  <si>
    <t>Conversion - País 1</t>
  </si>
  <si>
    <t>Conversion Remarketing - País 1</t>
  </si>
  <si>
    <t>Total</t>
  </si>
  <si>
    <t>Conversion - País 2</t>
  </si>
  <si>
    <t>Conversion Remarketing - País 2</t>
  </si>
  <si>
    <t>% Leads</t>
  </si>
  <si>
    <t>Leads</t>
  </si>
  <si>
    <t>Cost / Leads</t>
  </si>
  <si>
    <t>Venta</t>
  </si>
  <si>
    <t>Cost / Venta</t>
  </si>
  <si>
    <t>Conversion - ES</t>
  </si>
  <si>
    <t>Seguidores</t>
  </si>
  <si>
    <t>Cost / Seguidores</t>
  </si>
  <si>
    <t>Seguidores - Pais 1</t>
  </si>
  <si>
    <t>Seguidores - Pais 2</t>
  </si>
  <si>
    <t>País 1</t>
  </si>
  <si>
    <t>CAMPAÑA</t>
  </si>
  <si>
    <t>PRESUPUESTO</t>
  </si>
  <si>
    <t>AUDIENCIAS</t>
  </si>
  <si>
    <t>ANUNCIOS</t>
  </si>
  <si>
    <t>Venta remarketing</t>
  </si>
  <si>
    <t>País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</si>
</sst>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\ [$€-1]"/>
    <numFmt numFmtId="165" formatCode="0.0"/>
    <numFmt numFmtId="166" formatCode="#,##0.00\ [$€-1]"/>
  </numFmts>
  <fonts count="7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>
      <b/>
      <color theme="1"/>
      <name val="Arial"/>
    </font>
    <font>
      <b/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78909C"/>
        <bgColor rgb="FF78909C"/>
      </patternFill>
    </fill>
    <fill>
      <patternFill patternType="solid">
        <fgColor rgb="FFFFFFFF"/>
        <bgColor rgb="FFFFFFFF"/>
      </patternFill>
    </fill>
    <fill>
      <patternFill patternType="solid">
        <fgColor rgb="FFEBEFF1"/>
        <bgColor rgb="FFEBEFF1"/>
      </patternFill>
    </fill>
  </fills>
  <borders count="8">
    <border/>
    <border>
      <left/>
      <right/>
      <top/>
      <bottom/>
    </border>
    <border>
      <left style="medium">
        <color rgb="FF6AA84F"/>
      </left>
      <right style="medium">
        <color rgb="FF6AA84F"/>
      </right>
      <top style="medium">
        <color rgb="FF6AA84F"/>
      </top>
      <bottom style="medium">
        <color rgb="FF6AA84F"/>
      </bottom>
    </border>
    <border>
      <left/>
      <right/>
      <top/>
    </border>
    <border>
      <left/>
      <top style="thin">
        <color rgb="FF000000"/>
      </top>
      <bottom/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bottom style="medium">
        <color rgb="FF6AA84F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Font="1" applyNumberFormat="1"/>
    <xf borderId="0" fillId="0" fontId="2" numFmtId="10" xfId="0" applyFont="1" applyNumberFormat="1"/>
    <xf borderId="0" fillId="0" fontId="2" numFmtId="10" xfId="0" applyAlignment="1" applyFont="1" applyNumberFormat="1">
      <alignment horizontal="center"/>
    </xf>
    <xf borderId="0" fillId="0" fontId="1" numFmtId="165" xfId="0" applyFont="1" applyNumberFormat="1"/>
    <xf borderId="1" fillId="2" fontId="3" numFmtId="0" xfId="0" applyAlignment="1" applyBorder="1" applyFill="1" applyFont="1">
      <alignment horizontal="center" shrinkToFit="0" wrapText="1"/>
    </xf>
    <xf borderId="1" fillId="2" fontId="3" numFmtId="164" xfId="0" applyAlignment="1" applyBorder="1" applyFont="1" applyNumberFormat="1">
      <alignment horizontal="center" shrinkToFit="0" wrapText="1"/>
    </xf>
    <xf borderId="1" fillId="2" fontId="3" numFmtId="0" xfId="0" applyAlignment="1" applyBorder="1" applyFont="1">
      <alignment horizontal="center" readingOrder="0" shrinkToFit="0" wrapText="1"/>
    </xf>
    <xf borderId="1" fillId="2" fontId="3" numFmtId="10" xfId="0" applyAlignment="1" applyBorder="1" applyFont="1" applyNumberFormat="1">
      <alignment horizontal="center" shrinkToFit="0" wrapText="1"/>
    </xf>
    <xf borderId="1" fillId="2" fontId="3" numFmtId="165" xfId="0" applyAlignment="1" applyBorder="1" applyFont="1" applyNumberFormat="1">
      <alignment horizontal="center" shrinkToFit="0" wrapText="1"/>
    </xf>
    <xf borderId="1" fillId="3" fontId="4" numFmtId="0" xfId="0" applyAlignment="1" applyBorder="1" applyFill="1" applyFont="1">
      <alignment readingOrder="0" shrinkToFit="0" wrapText="1"/>
    </xf>
    <xf borderId="1" fillId="3" fontId="4" numFmtId="164" xfId="0" applyAlignment="1" applyBorder="1" applyFont="1" applyNumberFormat="1">
      <alignment shrinkToFit="0" wrapText="1"/>
    </xf>
    <xf borderId="2" fillId="4" fontId="3" numFmtId="164" xfId="0" applyAlignment="1" applyBorder="1" applyFill="1" applyFont="1" applyNumberFormat="1">
      <alignment readingOrder="0" shrinkToFit="0" wrapText="1"/>
    </xf>
    <xf borderId="1" fillId="3" fontId="4" numFmtId="3" xfId="0" applyAlignment="1" applyBorder="1" applyFont="1" applyNumberFormat="1">
      <alignment horizontal="center" shrinkToFit="0" wrapText="1"/>
    </xf>
    <xf borderId="2" fillId="4" fontId="3" numFmtId="10" xfId="0" applyAlignment="1" applyBorder="1" applyFont="1" applyNumberFormat="1">
      <alignment readingOrder="0" shrinkToFit="0" wrapText="1"/>
    </xf>
    <xf borderId="1" fillId="3" fontId="4" numFmtId="166" xfId="0" applyAlignment="1" applyBorder="1" applyFont="1" applyNumberFormat="1">
      <alignment horizontal="center" shrinkToFit="0" wrapText="1"/>
    </xf>
    <xf borderId="2" fillId="4" fontId="3" numFmtId="10" xfId="0" applyAlignment="1" applyBorder="1" applyFont="1" applyNumberFormat="1">
      <alignment horizontal="center" readingOrder="0" shrinkToFit="0" wrapText="1"/>
    </xf>
    <xf borderId="1" fillId="3" fontId="4" numFmtId="1" xfId="0" applyAlignment="1" applyBorder="1" applyFont="1" applyNumberFormat="1">
      <alignment horizontal="center" shrinkToFit="0" wrapText="1"/>
    </xf>
    <xf borderId="1" fillId="3" fontId="4" numFmtId="164" xfId="0" applyAlignment="1" applyBorder="1" applyFont="1" applyNumberFormat="1">
      <alignment horizontal="center" shrinkToFit="0" wrapText="1"/>
    </xf>
    <xf borderId="1" fillId="3" fontId="4" numFmtId="165" xfId="0" applyAlignment="1" applyBorder="1" applyFont="1" applyNumberFormat="1">
      <alignment horizontal="center" readingOrder="0" shrinkToFit="0" wrapText="1"/>
    </xf>
    <xf borderId="3" fillId="3" fontId="4" numFmtId="164" xfId="0" applyAlignment="1" applyBorder="1" applyFont="1" applyNumberFormat="1">
      <alignment shrinkToFit="0" wrapText="1"/>
    </xf>
    <xf borderId="1" fillId="3" fontId="4" numFmtId="165" xfId="0" applyAlignment="1" applyBorder="1" applyFont="1" applyNumberFormat="1">
      <alignment horizontal="center" shrinkToFit="0" wrapText="1"/>
    </xf>
    <xf borderId="4" fillId="4" fontId="3" numFmtId="0" xfId="0" applyAlignment="1" applyBorder="1" applyFont="1">
      <alignment shrinkToFit="0" wrapText="1"/>
    </xf>
    <xf borderId="2" fillId="4" fontId="3" numFmtId="164" xfId="0" applyAlignment="1" applyBorder="1" applyFont="1" applyNumberFormat="1">
      <alignment shrinkToFit="0" wrapText="1"/>
    </xf>
    <xf borderId="5" fillId="4" fontId="3" numFmtId="164" xfId="0" applyAlignment="1" applyBorder="1" applyFont="1" applyNumberFormat="1">
      <alignment horizontal="center" shrinkToFit="0" wrapText="1"/>
    </xf>
    <xf borderId="6" fillId="4" fontId="3" numFmtId="3" xfId="0" applyAlignment="1" applyBorder="1" applyFont="1" applyNumberFormat="1">
      <alignment horizontal="center" shrinkToFit="0" wrapText="1"/>
    </xf>
    <xf borderId="2" fillId="4" fontId="3" numFmtId="10" xfId="0" applyAlignment="1" applyBorder="1" applyFont="1" applyNumberFormat="1">
      <alignment shrinkToFit="0" wrapText="1"/>
    </xf>
    <xf borderId="6" fillId="4" fontId="3" numFmtId="166" xfId="0" applyAlignment="1" applyBorder="1" applyFont="1" applyNumberFormat="1">
      <alignment horizontal="center" shrinkToFit="0" wrapText="1"/>
    </xf>
    <xf borderId="6" fillId="4" fontId="4" numFmtId="10" xfId="0" applyAlignment="1" applyBorder="1" applyFont="1" applyNumberFormat="1">
      <alignment horizontal="center" shrinkToFit="0" wrapText="1"/>
    </xf>
    <xf borderId="6" fillId="4" fontId="4" numFmtId="164" xfId="0" applyAlignment="1" applyBorder="1" applyFont="1" applyNumberFormat="1">
      <alignment horizontal="center" shrinkToFit="0" wrapText="1"/>
    </xf>
    <xf borderId="6" fillId="4" fontId="3" numFmtId="164" xfId="0" applyAlignment="1" applyBorder="1" applyFont="1" applyNumberFormat="1">
      <alignment horizontal="center" shrinkToFit="0" wrapText="1"/>
    </xf>
    <xf borderId="6" fillId="4" fontId="3" numFmtId="165" xfId="0" applyAlignment="1" applyBorder="1" applyFont="1" applyNumberFormat="1">
      <alignment horizontal="center" shrinkToFit="0" wrapText="1"/>
    </xf>
    <xf borderId="1" fillId="2" fontId="3" numFmtId="0" xfId="0" applyAlignment="1" applyBorder="1" applyFont="1">
      <alignment horizontal="center" shrinkToFit="0" vertical="bottom" wrapText="1"/>
    </xf>
    <xf borderId="1" fillId="2" fontId="3" numFmtId="164" xfId="0" applyAlignment="1" applyBorder="1" applyFont="1" applyNumberFormat="1">
      <alignment horizontal="center" shrinkToFit="0" vertical="bottom" wrapText="1"/>
    </xf>
    <xf borderId="1" fillId="2" fontId="3" numFmtId="10" xfId="0" applyAlignment="1" applyBorder="1" applyFont="1" applyNumberFormat="1">
      <alignment horizontal="center" shrinkToFit="0" vertical="bottom" wrapText="1"/>
    </xf>
    <xf borderId="1" fillId="2" fontId="3" numFmtId="165" xfId="0" applyAlignment="1" applyBorder="1" applyFont="1" applyNumberFormat="1">
      <alignment horizontal="center" shrinkToFit="0" vertical="bottom" wrapText="1"/>
    </xf>
    <xf borderId="0" fillId="0" fontId="1" numFmtId="0" xfId="0" applyAlignment="1" applyFont="1">
      <alignment vertical="bottom"/>
    </xf>
    <xf borderId="0" fillId="0" fontId="1" numFmtId="166" xfId="0" applyFont="1" applyNumberFormat="1"/>
    <xf borderId="0" fillId="0" fontId="1" numFmtId="164" xfId="0" applyAlignment="1" applyFont="1" applyNumberFormat="1">
      <alignment readingOrder="0"/>
    </xf>
    <xf borderId="0" fillId="0" fontId="5" numFmtId="0" xfId="0" applyFont="1"/>
    <xf borderId="0" fillId="0" fontId="6" numFmtId="0" xfId="0" applyAlignment="1" applyFont="1">
      <alignment readingOrder="0"/>
    </xf>
    <xf borderId="1" fillId="3" fontId="4" numFmtId="0" xfId="0" applyAlignment="1" applyBorder="1" applyFont="1">
      <alignment shrinkToFit="0" wrapText="1"/>
    </xf>
    <xf borderId="6" fillId="4" fontId="3" numFmtId="0" xfId="0" applyAlignment="1" applyBorder="1" applyFont="1">
      <alignment shrinkToFit="0" wrapText="1"/>
    </xf>
    <xf borderId="6" fillId="4" fontId="4" numFmtId="9" xfId="0" applyAlignment="1" applyBorder="1" applyFont="1" applyNumberFormat="1">
      <alignment horizontal="center" shrinkToFit="0" wrapText="1"/>
    </xf>
    <xf borderId="0" fillId="0" fontId="1" numFmtId="10" xfId="0" applyFont="1" applyNumberFormat="1"/>
    <xf borderId="0" fillId="0" fontId="5" numFmtId="0" xfId="0" applyFont="1"/>
    <xf borderId="0" fillId="0" fontId="1" numFmtId="0" xfId="0" applyFont="1"/>
    <xf borderId="0" fillId="0" fontId="1" numFmtId="164" xfId="0" applyAlignment="1" applyFont="1" applyNumberFormat="1">
      <alignment horizontal="center"/>
    </xf>
    <xf borderId="7" fillId="0" fontId="1" numFmtId="0" xfId="0" applyBorder="1" applyFont="1"/>
    <xf borderId="7" fillId="0" fontId="1" numFmtId="164" xfId="0" applyAlignment="1" applyBorder="1" applyFont="1" applyNumberFormat="1">
      <alignment horizontal="center"/>
    </xf>
    <xf borderId="0" fillId="0" fontId="1" numFmtId="166" xfId="0" applyAlignment="1" applyFont="1" applyNumberFormat="1">
      <alignment horizontal="center"/>
    </xf>
    <xf borderId="0" fillId="0" fontId="1" numFmtId="164" xfId="0" applyFont="1" applyNumberFormat="1"/>
    <xf borderId="0" fillId="0" fontId="1" numFmtId="165" xfId="0" applyFont="1" applyNumberForma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78909C"/>
          <bgColor rgb="FF78909C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BEFF1"/>
          <bgColor rgb="FFEBEFF1"/>
        </patternFill>
      </fill>
      <border/>
    </dxf>
  </dxfs>
  <tableStyles count="8">
    <tableStyle count="3" pivot="0" name="Planning Mensual Ventas-style">
      <tableStyleElement dxfId="1" type="headerRow"/>
      <tableStyleElement dxfId="2" type="firstRowStripe"/>
      <tableStyleElement dxfId="3" type="secondRowStripe"/>
    </tableStyle>
    <tableStyle count="3" pivot="0" name="Planning Mensual Ventas-style 2">
      <tableStyleElement dxfId="1" type="headerRow"/>
      <tableStyleElement dxfId="2" type="firstRowStripe"/>
      <tableStyleElement dxfId="3" type="secondRowStripe"/>
    </tableStyle>
    <tableStyle count="3" pivot="0" name="Planning Mensual Leads-style">
      <tableStyleElement dxfId="1" type="headerRow"/>
      <tableStyleElement dxfId="2" type="firstRowStripe"/>
      <tableStyleElement dxfId="3" type="secondRowStripe"/>
    </tableStyle>
    <tableStyle count="3" pivot="0" name="Planning Mensual Leads-style 2">
      <tableStyleElement dxfId="1" type="headerRow"/>
      <tableStyleElement dxfId="2" type="firstRowStripe"/>
      <tableStyleElement dxfId="3" type="secondRowStripe"/>
    </tableStyle>
    <tableStyle count="3" pivot="0" name="Seguidores-style">
      <tableStyleElement dxfId="1" type="headerRow"/>
      <tableStyleElement dxfId="2" type="firstRowStripe"/>
      <tableStyleElement dxfId="3" type="secondRowStripe"/>
    </tableStyle>
    <tableStyle count="3" pivot="0" name="Seguidores-style 2">
      <tableStyleElement dxfId="1" type="headerRow"/>
      <tableStyleElement dxfId="2" type="firstRowStripe"/>
      <tableStyleElement dxfId="3" type="secondRowStripe"/>
    </tableStyle>
    <tableStyle count="3" pivot="0" name="Resumen estrategia-style">
      <tableStyleElement dxfId="1" type="headerRow"/>
      <tableStyleElement dxfId="2" type="firstRowStripe"/>
      <tableStyleElement dxfId="3" type="secondRowStripe"/>
    </tableStyle>
    <tableStyle count="3" pivot="0" name="Resumen estrategia-style 2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2:M5" displayName="Table_1" name="Table_1" id="1">
  <tableColumns count="13">
    <tableColumn name="Campaign" id="1"/>
    <tableColumn name="Budget" id="2"/>
    <tableColumn name="CPM " id="3"/>
    <tableColumn name="Impressions" id="4"/>
    <tableColumn name="CTR" id="5"/>
    <tableColumn name="Clicks" id="6"/>
    <tableColumn name="CPC" id="7"/>
    <tableColumn name="% Conv" id="8"/>
    <tableColumn name="Conversions" id="9"/>
    <tableColumn name="Cost / Conv" id="10"/>
    <tableColumn name="Average Order Value" id="11"/>
    <tableColumn name="Expected Revenue" id="12"/>
    <tableColumn name="ROAS" id="13"/>
  </tableColumns>
  <tableStyleInfo name="Planning Mensual Ventas-style" showColumnStripes="0" showFirstColumn="1" showLastColumn="1" showRowStripes="1"/>
</table>
</file>

<file path=xl/tables/table2.xml><?xml version="1.0" encoding="utf-8"?>
<table xmlns="http://schemas.openxmlformats.org/spreadsheetml/2006/main" headerRowCount="0" ref="A8:M11" displayName="Table_2" name="Table_2" id="2">
  <tableColumns count="13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</tableColumns>
  <tableStyleInfo name="Planning Mensual Ventas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3.xml><?xml version="1.0" encoding="utf-8"?>
<table xmlns="http://schemas.openxmlformats.org/spreadsheetml/2006/main" ref="A2:P4" displayName="Table_3" name="Table_3" id="3">
  <tableColumns count="16">
    <tableColumn name="Campaign" id="1"/>
    <tableColumn name="Budget" id="2"/>
    <tableColumn name="CPM " id="3"/>
    <tableColumn name="Impressions" id="4"/>
    <tableColumn name="CTR" id="5"/>
    <tableColumn name="Clicks" id="6"/>
    <tableColumn name="CPC" id="7"/>
    <tableColumn name="% Leads" id="8"/>
    <tableColumn name="Leads" id="9"/>
    <tableColumn name="Cost / Leads" id="10"/>
    <tableColumn name="% Conv" id="11"/>
    <tableColumn name="Venta" id="12"/>
    <tableColumn name="Cost / Venta" id="13"/>
    <tableColumn name="Average Order Value" id="14"/>
    <tableColumn name="Expected Revenue" id="15"/>
    <tableColumn name="ROAS" id="16"/>
  </tableColumns>
  <tableStyleInfo name="Planning Mensual Leads-style" showColumnStripes="0" showFirstColumn="1" showLastColumn="1" showRowStripes="1"/>
</table>
</file>

<file path=xl/tables/table4.xml><?xml version="1.0" encoding="utf-8"?>
<table xmlns="http://schemas.openxmlformats.org/spreadsheetml/2006/main" ref="A7:P9" displayName="Table_4" name="Table_4" id="4">
  <tableColumns count="16">
    <tableColumn name="Campaign" id="1"/>
    <tableColumn name="Budget" id="2"/>
    <tableColumn name="CPM " id="3"/>
    <tableColumn name="Impressions" id="4"/>
    <tableColumn name="CTR" id="5"/>
    <tableColumn name="Clicks" id="6"/>
    <tableColumn name="CPC" id="7"/>
    <tableColumn name="% Leads" id="8"/>
    <tableColumn name="Leads" id="9"/>
    <tableColumn name="Cost / Leads" id="10"/>
    <tableColumn name="% Conv" id="11"/>
    <tableColumn name="Venta" id="12"/>
    <tableColumn name="Cost / Venta" id="13"/>
    <tableColumn name="Average Order Value" id="14"/>
    <tableColumn name="Expected Revenue" id="15"/>
    <tableColumn name="ROAS" id="16"/>
  </tableColumns>
  <tableStyleInfo name="Planning Mensual Leads-style 2" showColumnStripes="0" showFirstColumn="1" showLastColumn="1" showRowStripes="1"/>
</table>
</file>

<file path=xl/tables/table5.xml><?xml version="1.0" encoding="utf-8"?>
<table xmlns="http://schemas.openxmlformats.org/spreadsheetml/2006/main" ref="A3:J5" displayName="Table_5" name="Table_5" id="5">
  <tableColumns count="10">
    <tableColumn name="Campaign" id="1"/>
    <tableColumn name="Budget" id="2"/>
    <tableColumn name="CPM " id="3"/>
    <tableColumn name="Impressions" id="4"/>
    <tableColumn name="CTR" id="5"/>
    <tableColumn name="Clicks" id="6"/>
    <tableColumn name="CPC" id="7"/>
    <tableColumn name="% Conv" id="8"/>
    <tableColumn name="Seguidores" id="9"/>
    <tableColumn name="Cost / Seguidores" id="10"/>
  </tableColumns>
  <tableStyleInfo name="Seguidores-style" showColumnStripes="0" showFirstColumn="1" showLastColumn="1" showRowStripes="1"/>
</table>
</file>

<file path=xl/tables/table6.xml><?xml version="1.0" encoding="utf-8"?>
<table xmlns="http://schemas.openxmlformats.org/spreadsheetml/2006/main" ref="A8:J10" displayName="Table_6" name="Table_6" id="6">
  <tableColumns count="10">
    <tableColumn name="Campaign" id="1"/>
    <tableColumn name="Budget" id="2"/>
    <tableColumn name="CPM " id="3"/>
    <tableColumn name="Impressions" id="4"/>
    <tableColumn name="CTR" id="5"/>
    <tableColumn name="Clicks" id="6"/>
    <tableColumn name="CPC" id="7"/>
    <tableColumn name="% Conv" id="8"/>
    <tableColumn name="Seguidores" id="9"/>
    <tableColumn name="Cost / Seguidores" id="10"/>
  </tableColumns>
  <tableStyleInfo name="Seguidores-style 2" showColumnStripes="0" showFirstColumn="1" showLastColumn="1" showRowStripes="1"/>
</table>
</file>

<file path=xl/tables/table7.xml><?xml version="1.0" encoding="utf-8"?>
<table xmlns="http://schemas.openxmlformats.org/spreadsheetml/2006/main" ref="A5:D12" displayName="Table_7" name="Table_7" id="7">
  <tableColumns count="4">
    <tableColumn name="CAMPAÑA" id="1"/>
    <tableColumn name="PRESUPUESTO" id="2"/>
    <tableColumn name="AUDIENCIAS" id="3"/>
    <tableColumn name="ANUNCIOS" id="4"/>
  </tableColumns>
  <tableStyleInfo name="Resumen estrategia-style" showColumnStripes="0" showFirstColumn="1" showLastColumn="1" showRowStripes="1"/>
</table>
</file>

<file path=xl/tables/table8.xml><?xml version="1.0" encoding="utf-8"?>
<table xmlns="http://schemas.openxmlformats.org/spreadsheetml/2006/main" ref="A17:D21" displayName="Table_8" name="Table_8" id="8">
  <tableColumns count="4">
    <tableColumn name="CAMPAÑA" id="1"/>
    <tableColumn name="PRESUPUESTO" id="2"/>
    <tableColumn name="AUDIENCIAS" id="3"/>
    <tableColumn name="ANUNCIOS" id="4"/>
  </tableColumns>
  <tableStyleInfo name="Resumen estrategia-style 2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4" Type="http://schemas.openxmlformats.org/officeDocument/2006/relationships/table" Target="../tables/table1.xml"/><Relationship Id="rId5" Type="http://schemas.openxmlformats.org/officeDocument/2006/relationships/table" Target="../tables/table2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4" Type="http://schemas.openxmlformats.org/officeDocument/2006/relationships/table" Target="../tables/table3.xml"/><Relationship Id="rId5" Type="http://schemas.openxmlformats.org/officeDocument/2006/relationships/table" Target="../tables/table4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4" Type="http://schemas.openxmlformats.org/officeDocument/2006/relationships/table" Target="../tables/table5.xml"/><Relationship Id="rId5" Type="http://schemas.openxmlformats.org/officeDocument/2006/relationships/table" Target="../tables/table6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4" Type="http://schemas.openxmlformats.org/officeDocument/2006/relationships/table" Target="../tables/table7.xml"/><Relationship Id="rId5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63"/>
    <col customWidth="1" min="2" max="2" width="12.63"/>
    <col customWidth="1" min="3" max="3" width="8.88"/>
    <col customWidth="1" min="4" max="4" width="12.63"/>
    <col customWidth="1" min="5" max="5" width="5.63"/>
    <col customWidth="1" min="6" max="6" width="12.63"/>
    <col customWidth="1" min="13" max="13" width="8.25"/>
  </cols>
  <sheetData>
    <row r="1" ht="15.75" customHeight="1">
      <c r="A1" s="1" t="s">
        <v>0</v>
      </c>
      <c r="B1" s="2"/>
      <c r="C1" s="2"/>
      <c r="E1" s="3"/>
      <c r="G1" s="2"/>
      <c r="H1" s="4"/>
      <c r="J1" s="2"/>
      <c r="K1" s="2"/>
      <c r="L1" s="2"/>
      <c r="M1" s="5"/>
    </row>
    <row r="2" ht="15.75" customHeight="1">
      <c r="A2" s="6" t="s">
        <v>1</v>
      </c>
      <c r="B2" s="7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7" t="s">
        <v>7</v>
      </c>
      <c r="H2" s="9" t="s">
        <v>8</v>
      </c>
      <c r="I2" s="6" t="s">
        <v>9</v>
      </c>
      <c r="J2" s="7" t="s">
        <v>10</v>
      </c>
      <c r="K2" s="7" t="s">
        <v>11</v>
      </c>
      <c r="L2" s="7" t="s">
        <v>12</v>
      </c>
      <c r="M2" s="10" t="s">
        <v>13</v>
      </c>
    </row>
    <row r="3" ht="15.75" customHeight="1">
      <c r="A3" s="11" t="s">
        <v>14</v>
      </c>
      <c r="B3" s="12">
        <f>B5*0.8</f>
        <v>0</v>
      </c>
      <c r="C3" s="13"/>
      <c r="D3" s="14" t="str">
        <f t="shared" ref="D3:D4" si="1">B3*1000/C3</f>
        <v>#DIV/0!</v>
      </c>
      <c r="E3" s="15"/>
      <c r="F3" s="14" t="str">
        <f t="shared" ref="F3:F4" si="2">D3*E3</f>
        <v>#DIV/0!</v>
      </c>
      <c r="G3" s="16" t="str">
        <f t="shared" ref="G3:G5" si="3">B3/F3</f>
        <v>#DIV/0!</v>
      </c>
      <c r="H3" s="17"/>
      <c r="I3" s="18" t="str">
        <f t="shared" ref="I3:I4" si="4">F3*H3</f>
        <v>#DIV/0!</v>
      </c>
      <c r="J3" s="19" t="str">
        <f t="shared" ref="J3:J5" si="5">B3/I3</f>
        <v>#DIV/0!</v>
      </c>
      <c r="K3" s="13"/>
      <c r="L3" s="19" t="str">
        <f t="shared" ref="L3:L4" si="6">I3*K3</f>
        <v>#DIV/0!</v>
      </c>
      <c r="M3" s="20">
        <v>2.5</v>
      </c>
    </row>
    <row r="4" ht="15.75" customHeight="1">
      <c r="A4" s="11" t="s">
        <v>15</v>
      </c>
      <c r="B4" s="21">
        <f>B5*0.2</f>
        <v>0</v>
      </c>
      <c r="C4" s="13"/>
      <c r="D4" s="14" t="str">
        <f t="shared" si="1"/>
        <v>#DIV/0!</v>
      </c>
      <c r="E4" s="15"/>
      <c r="F4" s="14" t="str">
        <f t="shared" si="2"/>
        <v>#DIV/0!</v>
      </c>
      <c r="G4" s="16" t="str">
        <f t="shared" si="3"/>
        <v>#DIV/0!</v>
      </c>
      <c r="H4" s="17"/>
      <c r="I4" s="18" t="str">
        <f t="shared" si="4"/>
        <v>#DIV/0!</v>
      </c>
      <c r="J4" s="19" t="str">
        <f t="shared" si="5"/>
        <v>#DIV/0!</v>
      </c>
      <c r="K4" s="13"/>
      <c r="L4" s="19" t="str">
        <f t="shared" si="6"/>
        <v>#DIV/0!</v>
      </c>
      <c r="M4" s="22" t="str">
        <f t="shared" ref="M4:M5" si="7">L4/B4</f>
        <v>#DIV/0!</v>
      </c>
    </row>
    <row r="5" ht="15.75" customHeight="1">
      <c r="A5" s="23" t="s">
        <v>16</v>
      </c>
      <c r="B5" s="24"/>
      <c r="C5" s="25" t="str">
        <f>B5*1000/D5</f>
        <v>#DIV/0!</v>
      </c>
      <c r="D5" s="26" t="str">
        <f>SUM(D3:D4)</f>
        <v>#DIV/0!</v>
      </c>
      <c r="E5" s="27"/>
      <c r="F5" s="26" t="str">
        <f>SUM(F3:F4)</f>
        <v>#DIV/0!</v>
      </c>
      <c r="G5" s="28" t="str">
        <f t="shared" si="3"/>
        <v>#DIV/0!</v>
      </c>
      <c r="H5" s="29" t="str">
        <f>I5/F5</f>
        <v>#DIV/0!</v>
      </c>
      <c r="I5" s="26" t="str">
        <f>SUM(I3:I4)</f>
        <v>#DIV/0!</v>
      </c>
      <c r="J5" s="30" t="str">
        <f t="shared" si="5"/>
        <v>#DIV/0!</v>
      </c>
      <c r="K5" s="31" t="str">
        <f>AVERAGE(K3:K4)</f>
        <v>#DIV/0!</v>
      </c>
      <c r="L5" s="31" t="str">
        <f>SUM(L3:L4)</f>
        <v>#DIV/0!</v>
      </c>
      <c r="M5" s="32" t="str">
        <f t="shared" si="7"/>
        <v>#DIV/0!</v>
      </c>
    </row>
    <row r="6" ht="15.75" customHeight="1">
      <c r="B6" s="2"/>
      <c r="C6" s="2"/>
      <c r="E6" s="3"/>
      <c r="G6" s="2"/>
      <c r="H6" s="4"/>
      <c r="J6" s="2"/>
      <c r="K6" s="2"/>
      <c r="L6" s="2"/>
      <c r="M6" s="5"/>
    </row>
    <row r="7" ht="15.75" customHeight="1">
      <c r="B7" s="2"/>
      <c r="C7" s="2"/>
      <c r="E7" s="3"/>
      <c r="G7" s="2"/>
      <c r="H7" s="4"/>
      <c r="J7" s="2"/>
      <c r="K7" s="2"/>
      <c r="L7" s="2"/>
      <c r="M7" s="5"/>
    </row>
    <row r="8" ht="15.75" customHeight="1">
      <c r="A8" s="33" t="s">
        <v>1</v>
      </c>
      <c r="B8" s="7" t="s">
        <v>2</v>
      </c>
      <c r="C8" s="34" t="s">
        <v>3</v>
      </c>
      <c r="D8" s="33" t="s">
        <v>4</v>
      </c>
      <c r="E8" s="35"/>
      <c r="F8" s="33" t="s">
        <v>6</v>
      </c>
      <c r="G8" s="34" t="s">
        <v>7</v>
      </c>
      <c r="H8" s="35" t="s">
        <v>8</v>
      </c>
      <c r="I8" s="33" t="s">
        <v>9</v>
      </c>
      <c r="J8" s="34" t="s">
        <v>10</v>
      </c>
      <c r="K8" s="34" t="s">
        <v>11</v>
      </c>
      <c r="L8" s="34" t="s">
        <v>12</v>
      </c>
      <c r="M8" s="36" t="s">
        <v>13</v>
      </c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15.75" customHeight="1">
      <c r="A9" s="11" t="s">
        <v>17</v>
      </c>
      <c r="B9" s="12">
        <f>B11*0.8</f>
        <v>0</v>
      </c>
      <c r="C9" s="13"/>
      <c r="D9" s="14" t="str">
        <f t="shared" ref="D9:D10" si="8">B9*1000/C9</f>
        <v>#DIV/0!</v>
      </c>
      <c r="E9" s="15"/>
      <c r="F9" s="14" t="str">
        <f t="shared" ref="F9:F10" si="9">D9*E9</f>
        <v>#DIV/0!</v>
      </c>
      <c r="G9" s="16" t="str">
        <f t="shared" ref="G9:G11" si="10">B9/F9</f>
        <v>#DIV/0!</v>
      </c>
      <c r="H9" s="17"/>
      <c r="I9" s="18" t="str">
        <f t="shared" ref="I9:I10" si="11">F9*H9</f>
        <v>#DIV/0!</v>
      </c>
      <c r="J9" s="19" t="str">
        <f t="shared" ref="J9:J11" si="12">B9/I9</f>
        <v>#DIV/0!</v>
      </c>
      <c r="K9" s="13"/>
      <c r="L9" s="19" t="str">
        <f t="shared" ref="L9:L10" si="13">I9*K9</f>
        <v>#DIV/0!</v>
      </c>
      <c r="M9" s="22" t="str">
        <f t="shared" ref="M9:M11" si="14">L9/B9</f>
        <v>#DIV/0!</v>
      </c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</row>
    <row r="10" ht="15.75" customHeight="1">
      <c r="A10" s="11" t="s">
        <v>18</v>
      </c>
      <c r="B10" s="21">
        <f>B11*0.2</f>
        <v>0</v>
      </c>
      <c r="C10" s="13"/>
      <c r="D10" s="14" t="str">
        <f t="shared" si="8"/>
        <v>#DIV/0!</v>
      </c>
      <c r="E10" s="15"/>
      <c r="F10" s="14" t="str">
        <f t="shared" si="9"/>
        <v>#DIV/0!</v>
      </c>
      <c r="G10" s="16" t="str">
        <f t="shared" si="10"/>
        <v>#DIV/0!</v>
      </c>
      <c r="H10" s="17"/>
      <c r="I10" s="18" t="str">
        <f t="shared" si="11"/>
        <v>#DIV/0!</v>
      </c>
      <c r="J10" s="19" t="str">
        <f t="shared" si="12"/>
        <v>#DIV/0!</v>
      </c>
      <c r="K10" s="13"/>
      <c r="L10" s="19" t="str">
        <f t="shared" si="13"/>
        <v>#DIV/0!</v>
      </c>
      <c r="M10" s="22" t="str">
        <f t="shared" si="14"/>
        <v>#DIV/0!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</row>
    <row r="11" ht="15.75" customHeight="1">
      <c r="A11" s="23" t="s">
        <v>16</v>
      </c>
      <c r="B11" s="24"/>
      <c r="C11" s="25" t="str">
        <f>B11*1000/D11</f>
        <v>#DIV/0!</v>
      </c>
      <c r="D11" s="26" t="str">
        <f>SUM(D9:D10)</f>
        <v>#DIV/0!</v>
      </c>
      <c r="E11" s="27"/>
      <c r="F11" s="26" t="str">
        <f>SUM(F9:F10)</f>
        <v>#DIV/0!</v>
      </c>
      <c r="G11" s="28" t="str">
        <f t="shared" si="10"/>
        <v>#DIV/0!</v>
      </c>
      <c r="H11" s="29" t="str">
        <f>I11/F11</f>
        <v>#DIV/0!</v>
      </c>
      <c r="I11" s="26" t="str">
        <f>SUM(I9:I10)</f>
        <v>#DIV/0!</v>
      </c>
      <c r="J11" s="30" t="str">
        <f t="shared" si="12"/>
        <v>#DIV/0!</v>
      </c>
      <c r="K11" s="31" t="str">
        <f>AVERAGE(K9:K10)</f>
        <v>#DIV/0!</v>
      </c>
      <c r="L11" s="31" t="str">
        <f>SUM(L9:L10)</f>
        <v>#DIV/0!</v>
      </c>
      <c r="M11" s="32" t="str">
        <f t="shared" si="14"/>
        <v>#DIV/0!</v>
      </c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</row>
    <row r="12" ht="15.75" customHeight="1">
      <c r="B12" s="2"/>
      <c r="C12" s="2"/>
      <c r="E12" s="3"/>
      <c r="G12" s="38"/>
      <c r="H12" s="4"/>
      <c r="J12" s="2"/>
      <c r="K12" s="2"/>
      <c r="L12" s="2"/>
      <c r="M12" s="5"/>
    </row>
    <row r="13" ht="15.75" customHeight="1">
      <c r="B13" s="2"/>
      <c r="C13" s="39"/>
      <c r="E13" s="3"/>
      <c r="G13" s="2"/>
      <c r="H13" s="4"/>
      <c r="J13" s="2"/>
      <c r="K13" s="2"/>
      <c r="L13" s="2"/>
      <c r="M13" s="5"/>
    </row>
    <row r="14" ht="15.75" customHeight="1">
      <c r="B14" s="40"/>
      <c r="E14" s="3"/>
      <c r="H14" s="4"/>
    </row>
    <row r="15" ht="15.75" customHeight="1">
      <c r="E15" s="3"/>
      <c r="H15" s="4"/>
    </row>
    <row r="16" ht="15.75" customHeight="1">
      <c r="E16" s="3"/>
      <c r="H16" s="4"/>
    </row>
    <row r="17" ht="15.75" customHeight="1">
      <c r="B17" s="41"/>
      <c r="E17" s="3"/>
      <c r="H17" s="4"/>
    </row>
    <row r="18" ht="15.75" customHeight="1">
      <c r="B18" s="39"/>
      <c r="C18" s="2"/>
      <c r="E18" s="3"/>
      <c r="G18" s="2"/>
      <c r="H18" s="4"/>
      <c r="J18" s="2"/>
      <c r="K18" s="2"/>
      <c r="L18" s="2"/>
      <c r="M18" s="5"/>
    </row>
    <row r="19" ht="15.75" customHeight="1">
      <c r="B19" s="39"/>
      <c r="C19" s="2"/>
      <c r="E19" s="3"/>
      <c r="G19" s="2"/>
      <c r="H19" s="4"/>
      <c r="J19" s="2"/>
      <c r="K19" s="2"/>
      <c r="L19" s="2"/>
      <c r="M19" s="5"/>
    </row>
    <row r="20" ht="15.75" customHeight="1">
      <c r="B20" s="2"/>
      <c r="C20" s="2"/>
      <c r="E20" s="3"/>
      <c r="G20" s="2"/>
      <c r="H20" s="4"/>
      <c r="J20" s="2"/>
      <c r="K20" s="2"/>
      <c r="L20" s="2"/>
      <c r="M20" s="5"/>
    </row>
    <row r="21" ht="15.75" customHeight="1">
      <c r="B21" s="2"/>
      <c r="C21" s="2"/>
      <c r="E21" s="3"/>
      <c r="G21" s="2"/>
      <c r="H21" s="4"/>
      <c r="J21" s="2"/>
      <c r="K21" s="2"/>
      <c r="L21" s="2"/>
      <c r="M21" s="5"/>
    </row>
    <row r="22" ht="15.75" customHeight="1">
      <c r="B22" s="2"/>
      <c r="C22" s="2"/>
      <c r="E22" s="3"/>
      <c r="G22" s="2"/>
      <c r="H22" s="4"/>
      <c r="J22" s="2"/>
      <c r="K22" s="2"/>
      <c r="L22" s="2"/>
      <c r="M22" s="5"/>
    </row>
    <row r="23" ht="15.75" customHeight="1">
      <c r="B23" s="2"/>
      <c r="C23" s="2"/>
      <c r="E23" s="3"/>
      <c r="G23" s="2"/>
      <c r="H23" s="4"/>
      <c r="J23" s="2"/>
      <c r="K23" s="2"/>
      <c r="L23" s="2"/>
      <c r="M23" s="5"/>
    </row>
    <row r="24" ht="15.75" customHeight="1">
      <c r="B24" s="2"/>
      <c r="C24" s="2"/>
      <c r="E24" s="3"/>
      <c r="G24" s="2"/>
      <c r="H24" s="4"/>
      <c r="J24" s="2"/>
      <c r="K24" s="2"/>
      <c r="L24" s="2"/>
      <c r="M24" s="5"/>
    </row>
    <row r="25" ht="15.75" customHeight="1">
      <c r="B25" s="2"/>
      <c r="C25" s="2"/>
      <c r="E25" s="3"/>
      <c r="G25" s="2"/>
      <c r="H25" s="4"/>
      <c r="J25" s="2"/>
      <c r="K25" s="2"/>
      <c r="L25" s="2"/>
      <c r="M25" s="5"/>
    </row>
    <row r="26" ht="15.75" customHeight="1">
      <c r="B26" s="2"/>
      <c r="C26" s="2"/>
      <c r="E26" s="3"/>
      <c r="G26" s="2"/>
      <c r="H26" s="4"/>
      <c r="J26" s="2"/>
      <c r="K26" s="2"/>
      <c r="L26" s="2"/>
      <c r="M26" s="5"/>
    </row>
    <row r="27" ht="15.75" customHeight="1">
      <c r="B27" s="2"/>
      <c r="C27" s="2"/>
      <c r="E27" s="3"/>
      <c r="G27" s="2"/>
      <c r="H27" s="4"/>
      <c r="J27" s="2"/>
      <c r="K27" s="2"/>
      <c r="L27" s="2"/>
      <c r="M27" s="5"/>
    </row>
    <row r="28" ht="15.75" customHeight="1">
      <c r="B28" s="2"/>
      <c r="C28" s="2"/>
      <c r="E28" s="3"/>
      <c r="G28" s="2"/>
      <c r="H28" s="4"/>
      <c r="J28" s="2"/>
      <c r="K28" s="2"/>
      <c r="L28" s="2"/>
      <c r="M28" s="5"/>
    </row>
    <row r="29" ht="15.75" customHeight="1">
      <c r="B29" s="2"/>
      <c r="C29" s="2"/>
      <c r="E29" s="3"/>
      <c r="G29" s="2"/>
      <c r="H29" s="4"/>
      <c r="J29" s="2"/>
      <c r="K29" s="2"/>
      <c r="L29" s="2"/>
      <c r="M29" s="5"/>
    </row>
    <row r="30" ht="15.75" customHeight="1">
      <c r="B30" s="2"/>
      <c r="C30" s="2"/>
      <c r="E30" s="3"/>
      <c r="G30" s="2"/>
      <c r="H30" s="4"/>
      <c r="J30" s="2"/>
      <c r="K30" s="2"/>
      <c r="L30" s="2"/>
      <c r="M30" s="5"/>
    </row>
    <row r="31" ht="15.75" customHeight="1">
      <c r="B31" s="2"/>
      <c r="C31" s="2"/>
      <c r="E31" s="3"/>
      <c r="G31" s="2"/>
      <c r="H31" s="4"/>
      <c r="J31" s="2"/>
      <c r="K31" s="2"/>
      <c r="L31" s="2"/>
      <c r="M31" s="5"/>
    </row>
    <row r="32" ht="15.75" customHeight="1">
      <c r="B32" s="2"/>
      <c r="C32" s="2"/>
      <c r="E32" s="3"/>
      <c r="G32" s="2"/>
      <c r="H32" s="4"/>
      <c r="J32" s="2"/>
      <c r="K32" s="2"/>
      <c r="L32" s="2"/>
      <c r="M32" s="5"/>
    </row>
    <row r="33" ht="15.75" customHeight="1">
      <c r="B33" s="2"/>
      <c r="C33" s="2"/>
      <c r="E33" s="3"/>
      <c r="G33" s="2"/>
      <c r="H33" s="4"/>
      <c r="J33" s="2"/>
      <c r="K33" s="2"/>
      <c r="L33" s="2"/>
      <c r="M33" s="5"/>
    </row>
    <row r="34" ht="15.75" customHeight="1">
      <c r="B34" s="2"/>
      <c r="C34" s="2"/>
      <c r="E34" s="3"/>
      <c r="G34" s="2"/>
      <c r="H34" s="4"/>
      <c r="J34" s="2"/>
      <c r="K34" s="2"/>
      <c r="L34" s="2"/>
      <c r="M34" s="5"/>
    </row>
    <row r="35" ht="15.75" customHeight="1">
      <c r="B35" s="2"/>
      <c r="C35" s="2"/>
      <c r="E35" s="3"/>
      <c r="G35" s="2"/>
      <c r="H35" s="4"/>
      <c r="J35" s="2"/>
      <c r="K35" s="2"/>
      <c r="L35" s="2"/>
      <c r="M35" s="5"/>
    </row>
    <row r="36" ht="15.75" customHeight="1">
      <c r="B36" s="2"/>
      <c r="C36" s="2"/>
      <c r="E36" s="3"/>
      <c r="G36" s="2"/>
      <c r="H36" s="4"/>
      <c r="J36" s="2"/>
      <c r="K36" s="2"/>
      <c r="L36" s="2"/>
      <c r="M36" s="5"/>
    </row>
    <row r="37" ht="15.75" customHeight="1">
      <c r="B37" s="2"/>
      <c r="C37" s="2"/>
      <c r="E37" s="3"/>
      <c r="G37" s="2"/>
      <c r="H37" s="4"/>
      <c r="J37" s="2"/>
      <c r="K37" s="2"/>
      <c r="L37" s="2"/>
      <c r="M37" s="5"/>
    </row>
    <row r="38" ht="15.75" customHeight="1">
      <c r="B38" s="2"/>
      <c r="C38" s="2"/>
      <c r="E38" s="3"/>
      <c r="G38" s="2"/>
      <c r="H38" s="4"/>
      <c r="J38" s="2"/>
      <c r="K38" s="2"/>
      <c r="L38" s="2"/>
      <c r="M38" s="5"/>
    </row>
    <row r="39" ht="15.75" customHeight="1">
      <c r="B39" s="2"/>
      <c r="C39" s="2"/>
      <c r="E39" s="3"/>
      <c r="G39" s="2"/>
      <c r="H39" s="4"/>
      <c r="J39" s="2"/>
      <c r="K39" s="2"/>
      <c r="L39" s="2"/>
      <c r="M39" s="5"/>
    </row>
    <row r="40" ht="15.75" customHeight="1">
      <c r="B40" s="2"/>
      <c r="C40" s="2"/>
      <c r="E40" s="3"/>
      <c r="G40" s="2"/>
      <c r="H40" s="4"/>
      <c r="J40" s="2"/>
      <c r="K40" s="2"/>
      <c r="L40" s="2"/>
      <c r="M40" s="5"/>
    </row>
    <row r="41" ht="15.75" customHeight="1">
      <c r="B41" s="2"/>
      <c r="C41" s="2"/>
      <c r="E41" s="3"/>
      <c r="G41" s="2"/>
      <c r="H41" s="4"/>
      <c r="J41" s="2"/>
      <c r="K41" s="2"/>
      <c r="L41" s="2"/>
      <c r="M41" s="5"/>
    </row>
    <row r="42" ht="15.75" customHeight="1">
      <c r="B42" s="2"/>
      <c r="C42" s="2"/>
      <c r="E42" s="3"/>
      <c r="G42" s="2"/>
      <c r="H42" s="4"/>
      <c r="J42" s="2"/>
      <c r="K42" s="2"/>
      <c r="L42" s="2"/>
      <c r="M42" s="5"/>
    </row>
    <row r="43" ht="15.75" customHeight="1">
      <c r="B43" s="2"/>
      <c r="C43" s="2"/>
      <c r="E43" s="3"/>
      <c r="G43" s="2"/>
      <c r="H43" s="4"/>
      <c r="J43" s="2"/>
      <c r="K43" s="2"/>
      <c r="L43" s="2"/>
      <c r="M43" s="5"/>
    </row>
    <row r="44" ht="15.75" customHeight="1">
      <c r="B44" s="2"/>
      <c r="C44" s="2"/>
      <c r="E44" s="3"/>
      <c r="G44" s="2"/>
      <c r="H44" s="4"/>
      <c r="J44" s="2"/>
      <c r="K44" s="2"/>
      <c r="L44" s="2"/>
      <c r="M44" s="5"/>
    </row>
    <row r="45" ht="15.75" customHeight="1">
      <c r="B45" s="2"/>
      <c r="C45" s="2"/>
      <c r="E45" s="3"/>
      <c r="G45" s="2"/>
      <c r="H45" s="4"/>
      <c r="J45" s="2"/>
      <c r="K45" s="2"/>
      <c r="L45" s="2"/>
      <c r="M45" s="5"/>
    </row>
    <row r="46" ht="15.75" customHeight="1">
      <c r="B46" s="2"/>
      <c r="C46" s="2"/>
      <c r="E46" s="3"/>
      <c r="G46" s="2"/>
      <c r="H46" s="4"/>
      <c r="J46" s="2"/>
      <c r="K46" s="2"/>
      <c r="L46" s="2"/>
      <c r="M46" s="5"/>
    </row>
    <row r="47" ht="15.75" customHeight="1">
      <c r="B47" s="2"/>
      <c r="C47" s="2"/>
      <c r="E47" s="3"/>
      <c r="G47" s="2"/>
      <c r="H47" s="4"/>
      <c r="J47" s="2"/>
      <c r="K47" s="2"/>
      <c r="L47" s="2"/>
      <c r="M47" s="5"/>
    </row>
    <row r="48" ht="15.75" customHeight="1">
      <c r="B48" s="2"/>
      <c r="C48" s="2"/>
      <c r="E48" s="3"/>
      <c r="G48" s="2"/>
      <c r="H48" s="4"/>
      <c r="J48" s="2"/>
      <c r="K48" s="2"/>
      <c r="L48" s="2"/>
      <c r="M48" s="5"/>
    </row>
    <row r="49" ht="15.75" customHeight="1">
      <c r="B49" s="2"/>
      <c r="C49" s="2"/>
      <c r="E49" s="3"/>
      <c r="G49" s="2"/>
      <c r="H49" s="4"/>
      <c r="J49" s="2"/>
      <c r="K49" s="2"/>
      <c r="L49" s="2"/>
      <c r="M49" s="5"/>
    </row>
    <row r="50" ht="15.75" customHeight="1">
      <c r="B50" s="2"/>
      <c r="C50" s="2"/>
      <c r="E50" s="3"/>
      <c r="G50" s="2"/>
      <c r="H50" s="4"/>
      <c r="J50" s="2"/>
      <c r="K50" s="2"/>
      <c r="L50" s="2"/>
      <c r="M50" s="5"/>
    </row>
    <row r="51" ht="15.75" customHeight="1">
      <c r="B51" s="2"/>
      <c r="C51" s="2"/>
      <c r="E51" s="3"/>
      <c r="G51" s="2"/>
      <c r="H51" s="4"/>
      <c r="J51" s="2"/>
      <c r="K51" s="2"/>
      <c r="L51" s="2"/>
      <c r="M51" s="5"/>
    </row>
    <row r="52" ht="15.75" customHeight="1">
      <c r="B52" s="2"/>
      <c r="C52" s="2"/>
      <c r="E52" s="3"/>
      <c r="G52" s="2"/>
      <c r="H52" s="4"/>
      <c r="J52" s="2"/>
      <c r="K52" s="2"/>
      <c r="L52" s="2"/>
      <c r="M52" s="5"/>
    </row>
    <row r="53" ht="15.75" customHeight="1">
      <c r="B53" s="2"/>
      <c r="C53" s="2"/>
      <c r="E53" s="3"/>
      <c r="G53" s="2"/>
      <c r="H53" s="4"/>
      <c r="J53" s="2"/>
      <c r="K53" s="2"/>
      <c r="L53" s="2"/>
      <c r="M53" s="5"/>
    </row>
    <row r="54" ht="15.75" customHeight="1">
      <c r="B54" s="2"/>
      <c r="C54" s="2"/>
      <c r="E54" s="3"/>
      <c r="G54" s="2"/>
      <c r="H54" s="4"/>
      <c r="J54" s="2"/>
      <c r="K54" s="2"/>
      <c r="L54" s="2"/>
      <c r="M54" s="5"/>
    </row>
    <row r="55" ht="15.75" customHeight="1">
      <c r="B55" s="2"/>
      <c r="C55" s="2"/>
      <c r="E55" s="3"/>
      <c r="G55" s="2"/>
      <c r="H55" s="4"/>
      <c r="J55" s="2"/>
      <c r="K55" s="2"/>
      <c r="L55" s="2"/>
      <c r="M55" s="5"/>
    </row>
    <row r="56" ht="15.75" customHeight="1">
      <c r="B56" s="2"/>
      <c r="C56" s="2"/>
      <c r="E56" s="3"/>
      <c r="G56" s="2"/>
      <c r="H56" s="4"/>
      <c r="J56" s="2"/>
      <c r="K56" s="2"/>
      <c r="L56" s="2"/>
      <c r="M56" s="5"/>
    </row>
    <row r="57" ht="15.75" customHeight="1">
      <c r="B57" s="2"/>
      <c r="C57" s="2"/>
      <c r="E57" s="3"/>
      <c r="G57" s="2"/>
      <c r="H57" s="4"/>
      <c r="J57" s="2"/>
      <c r="K57" s="2"/>
      <c r="L57" s="2"/>
      <c r="M57" s="5"/>
    </row>
    <row r="58" ht="15.75" customHeight="1">
      <c r="B58" s="2"/>
      <c r="C58" s="2"/>
      <c r="E58" s="3"/>
      <c r="G58" s="2"/>
      <c r="H58" s="4"/>
      <c r="J58" s="2"/>
      <c r="K58" s="2"/>
      <c r="L58" s="2"/>
      <c r="M58" s="5"/>
    </row>
    <row r="59" ht="15.75" customHeight="1">
      <c r="B59" s="2"/>
      <c r="C59" s="2"/>
      <c r="E59" s="3"/>
      <c r="G59" s="2"/>
      <c r="H59" s="4"/>
      <c r="J59" s="2"/>
      <c r="K59" s="2"/>
      <c r="L59" s="2"/>
      <c r="M59" s="5"/>
    </row>
    <row r="60" ht="15.75" customHeight="1">
      <c r="B60" s="2"/>
      <c r="C60" s="2"/>
      <c r="E60" s="3"/>
      <c r="G60" s="2"/>
      <c r="H60" s="4"/>
      <c r="J60" s="2"/>
      <c r="K60" s="2"/>
      <c r="L60" s="2"/>
      <c r="M60" s="5"/>
    </row>
    <row r="61" ht="15.75" customHeight="1">
      <c r="B61" s="2"/>
      <c r="C61" s="2"/>
      <c r="E61" s="3"/>
      <c r="G61" s="2"/>
      <c r="H61" s="4"/>
      <c r="J61" s="2"/>
      <c r="K61" s="2"/>
      <c r="L61" s="2"/>
      <c r="M61" s="5"/>
    </row>
    <row r="62" ht="15.75" customHeight="1">
      <c r="B62" s="2"/>
      <c r="C62" s="2"/>
      <c r="E62" s="3"/>
      <c r="G62" s="2"/>
      <c r="H62" s="4"/>
      <c r="J62" s="2"/>
      <c r="K62" s="2"/>
      <c r="L62" s="2"/>
      <c r="M62" s="5"/>
    </row>
    <row r="63" ht="15.75" customHeight="1">
      <c r="B63" s="2"/>
      <c r="C63" s="2"/>
      <c r="E63" s="3"/>
      <c r="G63" s="2"/>
      <c r="H63" s="4"/>
      <c r="J63" s="2"/>
      <c r="K63" s="2"/>
      <c r="L63" s="2"/>
      <c r="M63" s="5"/>
    </row>
    <row r="64" ht="15.75" customHeight="1">
      <c r="B64" s="2"/>
      <c r="C64" s="2"/>
      <c r="E64" s="3"/>
      <c r="G64" s="2"/>
      <c r="H64" s="4"/>
      <c r="J64" s="2"/>
      <c r="K64" s="2"/>
      <c r="L64" s="2"/>
      <c r="M64" s="5"/>
    </row>
    <row r="65" ht="15.75" customHeight="1">
      <c r="B65" s="2"/>
      <c r="C65" s="2"/>
      <c r="E65" s="3"/>
      <c r="G65" s="2"/>
      <c r="H65" s="4"/>
      <c r="J65" s="2"/>
      <c r="K65" s="2"/>
      <c r="L65" s="2"/>
      <c r="M65" s="5"/>
    </row>
    <row r="66" ht="15.75" customHeight="1">
      <c r="B66" s="2"/>
      <c r="C66" s="2"/>
      <c r="E66" s="3"/>
      <c r="G66" s="2"/>
      <c r="H66" s="4"/>
      <c r="J66" s="2"/>
      <c r="K66" s="2"/>
      <c r="L66" s="2"/>
      <c r="M66" s="5"/>
    </row>
    <row r="67" ht="15.75" customHeight="1">
      <c r="B67" s="2"/>
      <c r="C67" s="2"/>
      <c r="E67" s="3"/>
      <c r="G67" s="2"/>
      <c r="H67" s="4"/>
      <c r="J67" s="2"/>
      <c r="K67" s="2"/>
      <c r="L67" s="2"/>
      <c r="M67" s="5"/>
    </row>
    <row r="68" ht="15.75" customHeight="1">
      <c r="B68" s="2"/>
      <c r="C68" s="2"/>
      <c r="E68" s="3"/>
      <c r="G68" s="2"/>
      <c r="H68" s="4"/>
      <c r="J68" s="2"/>
      <c r="K68" s="2"/>
      <c r="L68" s="2"/>
      <c r="M68" s="5"/>
    </row>
    <row r="69" ht="15.75" customHeight="1">
      <c r="B69" s="2"/>
      <c r="C69" s="2"/>
      <c r="E69" s="3"/>
      <c r="G69" s="2"/>
      <c r="H69" s="4"/>
      <c r="J69" s="2"/>
      <c r="K69" s="2"/>
      <c r="L69" s="2"/>
      <c r="M69" s="5"/>
    </row>
    <row r="70" ht="15.75" customHeight="1">
      <c r="B70" s="2"/>
      <c r="C70" s="2"/>
      <c r="E70" s="3"/>
      <c r="G70" s="2"/>
      <c r="H70" s="4"/>
      <c r="J70" s="2"/>
      <c r="K70" s="2"/>
      <c r="L70" s="2"/>
      <c r="M70" s="5"/>
    </row>
    <row r="71" ht="15.75" customHeight="1">
      <c r="B71" s="2"/>
      <c r="C71" s="2"/>
      <c r="E71" s="3"/>
      <c r="G71" s="2"/>
      <c r="H71" s="4"/>
      <c r="J71" s="2"/>
      <c r="K71" s="2"/>
      <c r="L71" s="2"/>
      <c r="M71" s="5"/>
    </row>
    <row r="72" ht="15.75" customHeight="1">
      <c r="B72" s="2"/>
      <c r="C72" s="2"/>
      <c r="E72" s="3"/>
      <c r="G72" s="2"/>
      <c r="H72" s="4"/>
      <c r="J72" s="2"/>
      <c r="K72" s="2"/>
      <c r="L72" s="2"/>
      <c r="M72" s="5"/>
    </row>
    <row r="73" ht="15.75" customHeight="1">
      <c r="B73" s="2"/>
      <c r="C73" s="2"/>
      <c r="E73" s="3"/>
      <c r="G73" s="2"/>
      <c r="H73" s="4"/>
      <c r="J73" s="2"/>
      <c r="K73" s="2"/>
      <c r="L73" s="2"/>
      <c r="M73" s="5"/>
    </row>
    <row r="74" ht="15.75" customHeight="1">
      <c r="B74" s="2"/>
      <c r="C74" s="2"/>
      <c r="E74" s="3"/>
      <c r="G74" s="2"/>
      <c r="H74" s="4"/>
      <c r="J74" s="2"/>
      <c r="K74" s="2"/>
      <c r="L74" s="2"/>
      <c r="M74" s="5"/>
    </row>
    <row r="75" ht="15.75" customHeight="1">
      <c r="B75" s="2"/>
      <c r="C75" s="2"/>
      <c r="E75" s="3"/>
      <c r="G75" s="2"/>
      <c r="H75" s="4"/>
      <c r="J75" s="2"/>
      <c r="K75" s="2"/>
      <c r="L75" s="2"/>
      <c r="M75" s="5"/>
    </row>
    <row r="76" ht="15.75" customHeight="1">
      <c r="B76" s="2"/>
      <c r="C76" s="2"/>
      <c r="E76" s="3"/>
      <c r="G76" s="2"/>
      <c r="H76" s="4"/>
      <c r="J76" s="2"/>
      <c r="K76" s="2"/>
      <c r="L76" s="2"/>
      <c r="M76" s="5"/>
    </row>
    <row r="77" ht="15.75" customHeight="1">
      <c r="B77" s="2"/>
      <c r="C77" s="2"/>
      <c r="E77" s="3"/>
      <c r="G77" s="2"/>
      <c r="H77" s="4"/>
      <c r="J77" s="2"/>
      <c r="K77" s="2"/>
      <c r="L77" s="2"/>
      <c r="M77" s="5"/>
    </row>
    <row r="78" ht="15.75" customHeight="1">
      <c r="B78" s="2"/>
      <c r="C78" s="2"/>
      <c r="E78" s="3"/>
      <c r="G78" s="2"/>
      <c r="H78" s="4"/>
      <c r="J78" s="2"/>
      <c r="K78" s="2"/>
      <c r="L78" s="2"/>
      <c r="M78" s="5"/>
    </row>
    <row r="79" ht="15.75" customHeight="1">
      <c r="B79" s="2"/>
      <c r="C79" s="2"/>
      <c r="E79" s="3"/>
      <c r="G79" s="2"/>
      <c r="H79" s="4"/>
      <c r="J79" s="2"/>
      <c r="K79" s="2"/>
      <c r="L79" s="2"/>
      <c r="M79" s="5"/>
    </row>
    <row r="80" ht="15.75" customHeight="1">
      <c r="B80" s="2"/>
      <c r="C80" s="2"/>
      <c r="E80" s="3"/>
      <c r="G80" s="2"/>
      <c r="H80" s="4"/>
      <c r="J80" s="2"/>
      <c r="K80" s="2"/>
      <c r="L80" s="2"/>
      <c r="M80" s="5"/>
    </row>
    <row r="81" ht="15.75" customHeight="1">
      <c r="B81" s="2"/>
      <c r="C81" s="2"/>
      <c r="E81" s="3"/>
      <c r="G81" s="2"/>
      <c r="H81" s="4"/>
      <c r="J81" s="2"/>
      <c r="K81" s="2"/>
      <c r="L81" s="2"/>
      <c r="M81" s="5"/>
    </row>
    <row r="82" ht="15.75" customHeight="1">
      <c r="B82" s="2"/>
      <c r="C82" s="2"/>
      <c r="E82" s="3"/>
      <c r="G82" s="2"/>
      <c r="H82" s="4"/>
      <c r="J82" s="2"/>
      <c r="K82" s="2"/>
      <c r="L82" s="2"/>
      <c r="M82" s="5"/>
    </row>
    <row r="83" ht="15.75" customHeight="1">
      <c r="B83" s="2"/>
      <c r="C83" s="2"/>
      <c r="E83" s="3"/>
      <c r="G83" s="2"/>
      <c r="H83" s="4"/>
      <c r="J83" s="2"/>
      <c r="K83" s="2"/>
      <c r="L83" s="2"/>
      <c r="M83" s="5"/>
    </row>
    <row r="84" ht="15.75" customHeight="1">
      <c r="B84" s="2"/>
      <c r="C84" s="2"/>
      <c r="E84" s="3"/>
      <c r="G84" s="2"/>
      <c r="H84" s="4"/>
      <c r="J84" s="2"/>
      <c r="K84" s="2"/>
      <c r="L84" s="2"/>
      <c r="M84" s="5"/>
    </row>
    <row r="85" ht="15.75" customHeight="1">
      <c r="B85" s="2"/>
      <c r="C85" s="2"/>
      <c r="E85" s="3"/>
      <c r="G85" s="2"/>
      <c r="H85" s="4"/>
      <c r="J85" s="2"/>
      <c r="K85" s="2"/>
      <c r="L85" s="2"/>
      <c r="M85" s="5"/>
    </row>
    <row r="86" ht="15.75" customHeight="1">
      <c r="B86" s="2"/>
      <c r="C86" s="2"/>
      <c r="E86" s="3"/>
      <c r="G86" s="2"/>
      <c r="H86" s="4"/>
      <c r="J86" s="2"/>
      <c r="K86" s="2"/>
      <c r="L86" s="2"/>
      <c r="M86" s="5"/>
    </row>
    <row r="87" ht="15.75" customHeight="1">
      <c r="B87" s="2"/>
      <c r="C87" s="2"/>
      <c r="E87" s="3"/>
      <c r="G87" s="2"/>
      <c r="H87" s="4"/>
      <c r="J87" s="2"/>
      <c r="K87" s="2"/>
      <c r="L87" s="2"/>
      <c r="M87" s="5"/>
    </row>
    <row r="88" ht="15.75" customHeight="1">
      <c r="B88" s="2"/>
      <c r="C88" s="2"/>
      <c r="E88" s="3"/>
      <c r="G88" s="2"/>
      <c r="H88" s="4"/>
      <c r="J88" s="2"/>
      <c r="K88" s="2"/>
      <c r="L88" s="2"/>
      <c r="M88" s="5"/>
    </row>
    <row r="89" ht="15.75" customHeight="1">
      <c r="B89" s="2"/>
      <c r="C89" s="2"/>
      <c r="E89" s="3"/>
      <c r="G89" s="2"/>
      <c r="H89" s="4"/>
      <c r="J89" s="2"/>
      <c r="K89" s="2"/>
      <c r="L89" s="2"/>
      <c r="M89" s="5"/>
    </row>
    <row r="90" ht="15.75" customHeight="1">
      <c r="B90" s="2"/>
      <c r="C90" s="2"/>
      <c r="E90" s="3"/>
      <c r="G90" s="2"/>
      <c r="H90" s="4"/>
      <c r="J90" s="2"/>
      <c r="K90" s="2"/>
      <c r="L90" s="2"/>
      <c r="M90" s="5"/>
    </row>
    <row r="91" ht="15.75" customHeight="1">
      <c r="B91" s="2"/>
      <c r="C91" s="2"/>
      <c r="E91" s="3"/>
      <c r="G91" s="2"/>
      <c r="H91" s="4"/>
      <c r="J91" s="2"/>
      <c r="K91" s="2"/>
      <c r="L91" s="2"/>
      <c r="M91" s="5"/>
    </row>
    <row r="92" ht="15.75" customHeight="1">
      <c r="B92" s="2"/>
      <c r="C92" s="2"/>
      <c r="E92" s="3"/>
      <c r="G92" s="2"/>
      <c r="H92" s="4"/>
      <c r="J92" s="2"/>
      <c r="K92" s="2"/>
      <c r="L92" s="2"/>
      <c r="M92" s="5"/>
    </row>
    <row r="93" ht="15.75" customHeight="1">
      <c r="B93" s="2"/>
      <c r="C93" s="2"/>
      <c r="E93" s="3"/>
      <c r="G93" s="2"/>
      <c r="H93" s="4"/>
      <c r="J93" s="2"/>
      <c r="K93" s="2"/>
      <c r="L93" s="2"/>
      <c r="M93" s="5"/>
    </row>
    <row r="94" ht="15.75" customHeight="1">
      <c r="B94" s="2"/>
      <c r="C94" s="2"/>
      <c r="E94" s="3"/>
      <c r="G94" s="2"/>
      <c r="H94" s="4"/>
      <c r="J94" s="2"/>
      <c r="K94" s="2"/>
      <c r="L94" s="2"/>
      <c r="M94" s="5"/>
    </row>
    <row r="95" ht="15.75" customHeight="1">
      <c r="B95" s="2"/>
      <c r="C95" s="2"/>
      <c r="E95" s="3"/>
      <c r="G95" s="2"/>
      <c r="H95" s="4"/>
      <c r="J95" s="2"/>
      <c r="K95" s="2"/>
      <c r="L95" s="2"/>
      <c r="M95" s="5"/>
    </row>
    <row r="96" ht="15.75" customHeight="1">
      <c r="B96" s="2"/>
      <c r="C96" s="2"/>
      <c r="E96" s="3"/>
      <c r="G96" s="2"/>
      <c r="H96" s="4"/>
      <c r="J96" s="2"/>
      <c r="K96" s="2"/>
      <c r="L96" s="2"/>
      <c r="M96" s="5"/>
    </row>
    <row r="97" ht="15.75" customHeight="1">
      <c r="B97" s="2"/>
      <c r="C97" s="2"/>
      <c r="E97" s="3"/>
      <c r="G97" s="2"/>
      <c r="H97" s="4"/>
      <c r="J97" s="2"/>
      <c r="K97" s="2"/>
      <c r="L97" s="2"/>
      <c r="M97" s="5"/>
    </row>
    <row r="98" ht="15.75" customHeight="1">
      <c r="B98" s="2"/>
      <c r="C98" s="2"/>
      <c r="E98" s="3"/>
      <c r="G98" s="2"/>
      <c r="H98" s="4"/>
      <c r="J98" s="2"/>
      <c r="K98" s="2"/>
      <c r="L98" s="2"/>
      <c r="M98" s="5"/>
    </row>
    <row r="99" ht="15.75" customHeight="1">
      <c r="B99" s="2"/>
      <c r="C99" s="2"/>
      <c r="E99" s="3"/>
      <c r="G99" s="2"/>
      <c r="H99" s="4"/>
      <c r="J99" s="2"/>
      <c r="K99" s="2"/>
      <c r="L99" s="2"/>
      <c r="M99" s="5"/>
    </row>
    <row r="100" ht="15.75" customHeight="1">
      <c r="B100" s="2"/>
      <c r="C100" s="2"/>
      <c r="E100" s="3"/>
      <c r="G100" s="2"/>
      <c r="H100" s="4"/>
      <c r="J100" s="2"/>
      <c r="K100" s="2"/>
      <c r="L100" s="2"/>
      <c r="M100" s="5"/>
    </row>
    <row r="101" ht="15.75" customHeight="1">
      <c r="B101" s="2"/>
      <c r="C101" s="2"/>
      <c r="E101" s="3"/>
      <c r="G101" s="2"/>
      <c r="H101" s="4"/>
      <c r="J101" s="2"/>
      <c r="K101" s="2"/>
      <c r="L101" s="2"/>
      <c r="M101" s="5"/>
    </row>
    <row r="102" ht="15.75" customHeight="1">
      <c r="B102" s="2"/>
      <c r="C102" s="2"/>
      <c r="E102" s="3"/>
      <c r="G102" s="2"/>
      <c r="H102" s="4"/>
      <c r="J102" s="2"/>
      <c r="K102" s="2"/>
      <c r="L102" s="2"/>
      <c r="M102" s="5"/>
    </row>
    <row r="103" ht="15.75" customHeight="1">
      <c r="B103" s="2"/>
      <c r="C103" s="2"/>
      <c r="E103" s="3"/>
      <c r="G103" s="2"/>
      <c r="H103" s="4"/>
      <c r="J103" s="2"/>
      <c r="K103" s="2"/>
      <c r="L103" s="2"/>
      <c r="M103" s="5"/>
    </row>
    <row r="104" ht="15.75" customHeight="1">
      <c r="B104" s="2"/>
      <c r="C104" s="2"/>
      <c r="E104" s="3"/>
      <c r="G104" s="2"/>
      <c r="H104" s="4"/>
      <c r="J104" s="2"/>
      <c r="K104" s="2"/>
      <c r="L104" s="2"/>
      <c r="M104" s="5"/>
    </row>
    <row r="105" ht="15.75" customHeight="1">
      <c r="B105" s="2"/>
      <c r="C105" s="2"/>
      <c r="E105" s="3"/>
      <c r="G105" s="2"/>
      <c r="H105" s="4"/>
      <c r="J105" s="2"/>
      <c r="K105" s="2"/>
      <c r="L105" s="2"/>
      <c r="M105" s="5"/>
    </row>
    <row r="106" ht="15.75" customHeight="1">
      <c r="B106" s="2"/>
      <c r="C106" s="2"/>
      <c r="E106" s="3"/>
      <c r="G106" s="2"/>
      <c r="H106" s="4"/>
      <c r="J106" s="2"/>
      <c r="K106" s="2"/>
      <c r="L106" s="2"/>
      <c r="M106" s="5"/>
    </row>
    <row r="107" ht="15.75" customHeight="1">
      <c r="B107" s="2"/>
      <c r="C107" s="2"/>
      <c r="E107" s="3"/>
      <c r="G107" s="2"/>
      <c r="H107" s="4"/>
      <c r="J107" s="2"/>
      <c r="K107" s="2"/>
      <c r="L107" s="2"/>
      <c r="M107" s="5"/>
    </row>
    <row r="108" ht="15.75" customHeight="1">
      <c r="B108" s="2"/>
      <c r="C108" s="2"/>
      <c r="E108" s="3"/>
      <c r="G108" s="2"/>
      <c r="H108" s="4"/>
      <c r="J108" s="2"/>
      <c r="K108" s="2"/>
      <c r="L108" s="2"/>
      <c r="M108" s="5"/>
    </row>
    <row r="109" ht="15.75" customHeight="1">
      <c r="B109" s="2"/>
      <c r="C109" s="2"/>
      <c r="E109" s="3"/>
      <c r="G109" s="2"/>
      <c r="H109" s="4"/>
      <c r="J109" s="2"/>
      <c r="K109" s="2"/>
      <c r="L109" s="2"/>
      <c r="M109" s="5"/>
    </row>
    <row r="110" ht="15.75" customHeight="1">
      <c r="B110" s="2"/>
      <c r="C110" s="2"/>
      <c r="E110" s="3"/>
      <c r="G110" s="2"/>
      <c r="H110" s="4"/>
      <c r="J110" s="2"/>
      <c r="K110" s="2"/>
      <c r="L110" s="2"/>
      <c r="M110" s="5"/>
    </row>
    <row r="111" ht="15.75" customHeight="1">
      <c r="B111" s="2"/>
      <c r="C111" s="2"/>
      <c r="E111" s="3"/>
      <c r="G111" s="2"/>
      <c r="H111" s="4"/>
      <c r="J111" s="2"/>
      <c r="K111" s="2"/>
      <c r="L111" s="2"/>
      <c r="M111" s="5"/>
    </row>
    <row r="112" ht="15.75" customHeight="1">
      <c r="B112" s="2"/>
      <c r="C112" s="2"/>
      <c r="E112" s="3"/>
      <c r="G112" s="2"/>
      <c r="H112" s="4"/>
      <c r="J112" s="2"/>
      <c r="K112" s="2"/>
      <c r="L112" s="2"/>
      <c r="M112" s="5"/>
    </row>
    <row r="113" ht="15.75" customHeight="1">
      <c r="B113" s="2"/>
      <c r="C113" s="2"/>
      <c r="E113" s="3"/>
      <c r="G113" s="2"/>
      <c r="H113" s="4"/>
      <c r="J113" s="2"/>
      <c r="K113" s="2"/>
      <c r="L113" s="2"/>
      <c r="M113" s="5"/>
    </row>
    <row r="114" ht="15.75" customHeight="1">
      <c r="B114" s="2"/>
      <c r="C114" s="2"/>
      <c r="E114" s="3"/>
      <c r="G114" s="2"/>
      <c r="H114" s="4"/>
      <c r="J114" s="2"/>
      <c r="K114" s="2"/>
      <c r="L114" s="2"/>
      <c r="M114" s="5"/>
    </row>
    <row r="115" ht="15.75" customHeight="1">
      <c r="B115" s="2"/>
      <c r="C115" s="2"/>
      <c r="E115" s="3"/>
      <c r="G115" s="2"/>
      <c r="H115" s="4"/>
      <c r="J115" s="2"/>
      <c r="K115" s="2"/>
      <c r="L115" s="2"/>
      <c r="M115" s="5"/>
    </row>
    <row r="116" ht="15.75" customHeight="1">
      <c r="B116" s="2"/>
      <c r="C116" s="2"/>
      <c r="E116" s="3"/>
      <c r="G116" s="2"/>
      <c r="H116" s="4"/>
      <c r="J116" s="2"/>
      <c r="K116" s="2"/>
      <c r="L116" s="2"/>
      <c r="M116" s="5"/>
    </row>
    <row r="117" ht="15.75" customHeight="1">
      <c r="B117" s="2"/>
      <c r="C117" s="2"/>
      <c r="E117" s="3"/>
      <c r="G117" s="2"/>
      <c r="H117" s="4"/>
      <c r="J117" s="2"/>
      <c r="K117" s="2"/>
      <c r="L117" s="2"/>
      <c r="M117" s="5"/>
    </row>
    <row r="118" ht="15.75" customHeight="1">
      <c r="B118" s="2"/>
      <c r="C118" s="2"/>
      <c r="E118" s="3"/>
      <c r="G118" s="2"/>
      <c r="H118" s="4"/>
      <c r="J118" s="2"/>
      <c r="K118" s="2"/>
      <c r="L118" s="2"/>
      <c r="M118" s="5"/>
    </row>
    <row r="119" ht="15.75" customHeight="1">
      <c r="B119" s="2"/>
      <c r="C119" s="2"/>
      <c r="E119" s="3"/>
      <c r="G119" s="2"/>
      <c r="H119" s="4"/>
      <c r="J119" s="2"/>
      <c r="K119" s="2"/>
      <c r="L119" s="2"/>
      <c r="M119" s="5"/>
    </row>
    <row r="120" ht="15.75" customHeight="1">
      <c r="B120" s="2"/>
      <c r="C120" s="2"/>
      <c r="E120" s="3"/>
      <c r="G120" s="2"/>
      <c r="H120" s="4"/>
      <c r="J120" s="2"/>
      <c r="K120" s="2"/>
      <c r="L120" s="2"/>
      <c r="M120" s="5"/>
    </row>
    <row r="121" ht="15.75" customHeight="1">
      <c r="B121" s="2"/>
      <c r="C121" s="2"/>
      <c r="E121" s="3"/>
      <c r="G121" s="2"/>
      <c r="H121" s="4"/>
      <c r="J121" s="2"/>
      <c r="K121" s="2"/>
      <c r="L121" s="2"/>
      <c r="M121" s="5"/>
    </row>
    <row r="122" ht="15.75" customHeight="1">
      <c r="B122" s="2"/>
      <c r="C122" s="2"/>
      <c r="E122" s="3"/>
      <c r="G122" s="2"/>
      <c r="H122" s="4"/>
      <c r="J122" s="2"/>
      <c r="K122" s="2"/>
      <c r="L122" s="2"/>
      <c r="M122" s="5"/>
    </row>
    <row r="123" ht="15.75" customHeight="1">
      <c r="B123" s="2"/>
      <c r="C123" s="2"/>
      <c r="E123" s="3"/>
      <c r="G123" s="2"/>
      <c r="H123" s="4"/>
      <c r="J123" s="2"/>
      <c r="K123" s="2"/>
      <c r="L123" s="2"/>
      <c r="M123" s="5"/>
    </row>
    <row r="124" ht="15.75" customHeight="1">
      <c r="B124" s="2"/>
      <c r="C124" s="2"/>
      <c r="E124" s="3"/>
      <c r="G124" s="2"/>
      <c r="H124" s="4"/>
      <c r="J124" s="2"/>
      <c r="K124" s="2"/>
      <c r="L124" s="2"/>
      <c r="M124" s="5"/>
    </row>
    <row r="125" ht="15.75" customHeight="1">
      <c r="B125" s="2"/>
      <c r="C125" s="2"/>
      <c r="E125" s="3"/>
      <c r="G125" s="2"/>
      <c r="H125" s="4"/>
      <c r="J125" s="2"/>
      <c r="K125" s="2"/>
      <c r="L125" s="2"/>
      <c r="M125" s="5"/>
    </row>
    <row r="126" ht="15.75" customHeight="1">
      <c r="B126" s="2"/>
      <c r="C126" s="2"/>
      <c r="E126" s="3"/>
      <c r="G126" s="2"/>
      <c r="H126" s="4"/>
      <c r="J126" s="2"/>
      <c r="K126" s="2"/>
      <c r="L126" s="2"/>
      <c r="M126" s="5"/>
    </row>
    <row r="127" ht="15.75" customHeight="1">
      <c r="B127" s="2"/>
      <c r="C127" s="2"/>
      <c r="E127" s="3"/>
      <c r="G127" s="2"/>
      <c r="H127" s="4"/>
      <c r="J127" s="2"/>
      <c r="K127" s="2"/>
      <c r="L127" s="2"/>
      <c r="M127" s="5"/>
    </row>
    <row r="128" ht="15.75" customHeight="1">
      <c r="B128" s="2"/>
      <c r="C128" s="2"/>
      <c r="E128" s="3"/>
      <c r="G128" s="2"/>
      <c r="H128" s="4"/>
      <c r="J128" s="2"/>
      <c r="K128" s="2"/>
      <c r="L128" s="2"/>
      <c r="M128" s="5"/>
    </row>
    <row r="129" ht="15.75" customHeight="1">
      <c r="B129" s="2"/>
      <c r="C129" s="2"/>
      <c r="E129" s="3"/>
      <c r="G129" s="2"/>
      <c r="H129" s="4"/>
      <c r="J129" s="2"/>
      <c r="K129" s="2"/>
      <c r="L129" s="2"/>
      <c r="M129" s="5"/>
    </row>
    <row r="130" ht="15.75" customHeight="1">
      <c r="B130" s="2"/>
      <c r="C130" s="2"/>
      <c r="E130" s="3"/>
      <c r="G130" s="2"/>
      <c r="H130" s="4"/>
      <c r="J130" s="2"/>
      <c r="K130" s="2"/>
      <c r="L130" s="2"/>
      <c r="M130" s="5"/>
    </row>
    <row r="131" ht="15.75" customHeight="1">
      <c r="B131" s="2"/>
      <c r="C131" s="2"/>
      <c r="E131" s="3"/>
      <c r="G131" s="2"/>
      <c r="H131" s="4"/>
      <c r="J131" s="2"/>
      <c r="K131" s="2"/>
      <c r="L131" s="2"/>
      <c r="M131" s="5"/>
    </row>
    <row r="132" ht="15.75" customHeight="1">
      <c r="B132" s="2"/>
      <c r="C132" s="2"/>
      <c r="E132" s="3"/>
      <c r="G132" s="2"/>
      <c r="H132" s="4"/>
      <c r="J132" s="2"/>
      <c r="K132" s="2"/>
      <c r="L132" s="2"/>
      <c r="M132" s="5"/>
    </row>
    <row r="133" ht="15.75" customHeight="1">
      <c r="B133" s="2"/>
      <c r="C133" s="2"/>
      <c r="E133" s="3"/>
      <c r="G133" s="2"/>
      <c r="H133" s="4"/>
      <c r="J133" s="2"/>
      <c r="K133" s="2"/>
      <c r="L133" s="2"/>
      <c r="M133" s="5"/>
    </row>
    <row r="134" ht="15.75" customHeight="1">
      <c r="B134" s="2"/>
      <c r="C134" s="2"/>
      <c r="E134" s="3"/>
      <c r="G134" s="2"/>
      <c r="H134" s="4"/>
      <c r="J134" s="2"/>
      <c r="K134" s="2"/>
      <c r="L134" s="2"/>
      <c r="M134" s="5"/>
    </row>
    <row r="135" ht="15.75" customHeight="1">
      <c r="B135" s="2"/>
      <c r="C135" s="2"/>
      <c r="E135" s="3"/>
      <c r="G135" s="2"/>
      <c r="H135" s="4"/>
      <c r="J135" s="2"/>
      <c r="K135" s="2"/>
      <c r="L135" s="2"/>
      <c r="M135" s="5"/>
    </row>
    <row r="136" ht="15.75" customHeight="1">
      <c r="B136" s="2"/>
      <c r="C136" s="2"/>
      <c r="E136" s="3"/>
      <c r="G136" s="2"/>
      <c r="H136" s="4"/>
      <c r="J136" s="2"/>
      <c r="K136" s="2"/>
      <c r="L136" s="2"/>
      <c r="M136" s="5"/>
    </row>
    <row r="137" ht="15.75" customHeight="1">
      <c r="B137" s="2"/>
      <c r="C137" s="2"/>
      <c r="E137" s="3"/>
      <c r="G137" s="2"/>
      <c r="H137" s="4"/>
      <c r="J137" s="2"/>
      <c r="K137" s="2"/>
      <c r="L137" s="2"/>
      <c r="M137" s="5"/>
    </row>
    <row r="138" ht="15.75" customHeight="1">
      <c r="B138" s="2"/>
      <c r="C138" s="2"/>
      <c r="E138" s="3"/>
      <c r="G138" s="2"/>
      <c r="H138" s="4"/>
      <c r="J138" s="2"/>
      <c r="K138" s="2"/>
      <c r="L138" s="2"/>
      <c r="M138" s="5"/>
    </row>
    <row r="139" ht="15.75" customHeight="1">
      <c r="B139" s="2"/>
      <c r="C139" s="2"/>
      <c r="E139" s="3"/>
      <c r="G139" s="2"/>
      <c r="H139" s="4"/>
      <c r="J139" s="2"/>
      <c r="K139" s="2"/>
      <c r="L139" s="2"/>
      <c r="M139" s="5"/>
    </row>
    <row r="140" ht="15.75" customHeight="1">
      <c r="B140" s="2"/>
      <c r="C140" s="2"/>
      <c r="E140" s="3"/>
      <c r="G140" s="2"/>
      <c r="H140" s="4"/>
      <c r="J140" s="2"/>
      <c r="K140" s="2"/>
      <c r="L140" s="2"/>
      <c r="M140" s="5"/>
    </row>
    <row r="141" ht="15.75" customHeight="1">
      <c r="B141" s="2"/>
      <c r="C141" s="2"/>
      <c r="E141" s="3"/>
      <c r="G141" s="2"/>
      <c r="H141" s="4"/>
      <c r="J141" s="2"/>
      <c r="K141" s="2"/>
      <c r="L141" s="2"/>
      <c r="M141" s="5"/>
    </row>
    <row r="142" ht="15.75" customHeight="1">
      <c r="B142" s="2"/>
      <c r="C142" s="2"/>
      <c r="E142" s="3"/>
      <c r="G142" s="2"/>
      <c r="H142" s="4"/>
      <c r="J142" s="2"/>
      <c r="K142" s="2"/>
      <c r="L142" s="2"/>
      <c r="M142" s="5"/>
    </row>
    <row r="143" ht="15.75" customHeight="1">
      <c r="B143" s="2"/>
      <c r="C143" s="2"/>
      <c r="E143" s="3"/>
      <c r="G143" s="2"/>
      <c r="H143" s="4"/>
      <c r="J143" s="2"/>
      <c r="K143" s="2"/>
      <c r="L143" s="2"/>
      <c r="M143" s="5"/>
    </row>
    <row r="144" ht="15.75" customHeight="1">
      <c r="B144" s="2"/>
      <c r="C144" s="2"/>
      <c r="E144" s="3"/>
      <c r="G144" s="2"/>
      <c r="H144" s="4"/>
      <c r="J144" s="2"/>
      <c r="K144" s="2"/>
      <c r="L144" s="2"/>
      <c r="M144" s="5"/>
    </row>
    <row r="145" ht="15.75" customHeight="1">
      <c r="B145" s="2"/>
      <c r="C145" s="2"/>
      <c r="E145" s="3"/>
      <c r="G145" s="2"/>
      <c r="H145" s="4"/>
      <c r="J145" s="2"/>
      <c r="K145" s="2"/>
      <c r="L145" s="2"/>
      <c r="M145" s="5"/>
    </row>
    <row r="146" ht="15.75" customHeight="1">
      <c r="B146" s="2"/>
      <c r="C146" s="2"/>
      <c r="E146" s="3"/>
      <c r="G146" s="2"/>
      <c r="H146" s="4"/>
      <c r="J146" s="2"/>
      <c r="K146" s="2"/>
      <c r="L146" s="2"/>
      <c r="M146" s="5"/>
    </row>
    <row r="147" ht="15.75" customHeight="1">
      <c r="B147" s="2"/>
      <c r="C147" s="2"/>
      <c r="E147" s="3"/>
      <c r="G147" s="2"/>
      <c r="H147" s="4"/>
      <c r="J147" s="2"/>
      <c r="K147" s="2"/>
      <c r="L147" s="2"/>
      <c r="M147" s="5"/>
    </row>
    <row r="148" ht="15.75" customHeight="1">
      <c r="B148" s="2"/>
      <c r="C148" s="2"/>
      <c r="E148" s="3"/>
      <c r="G148" s="2"/>
      <c r="H148" s="4"/>
      <c r="J148" s="2"/>
      <c r="K148" s="2"/>
      <c r="L148" s="2"/>
      <c r="M148" s="5"/>
    </row>
    <row r="149" ht="15.75" customHeight="1">
      <c r="B149" s="2"/>
      <c r="C149" s="2"/>
      <c r="E149" s="3"/>
      <c r="G149" s="2"/>
      <c r="H149" s="4"/>
      <c r="J149" s="2"/>
      <c r="K149" s="2"/>
      <c r="L149" s="2"/>
      <c r="M149" s="5"/>
    </row>
    <row r="150" ht="15.75" customHeight="1">
      <c r="B150" s="2"/>
      <c r="C150" s="2"/>
      <c r="E150" s="3"/>
      <c r="G150" s="2"/>
      <c r="H150" s="4"/>
      <c r="J150" s="2"/>
      <c r="K150" s="2"/>
      <c r="L150" s="2"/>
      <c r="M150" s="5"/>
    </row>
    <row r="151" ht="15.75" customHeight="1">
      <c r="B151" s="2"/>
      <c r="C151" s="2"/>
      <c r="E151" s="3"/>
      <c r="G151" s="2"/>
      <c r="H151" s="4"/>
      <c r="J151" s="2"/>
      <c r="K151" s="2"/>
      <c r="L151" s="2"/>
      <c r="M151" s="5"/>
    </row>
    <row r="152" ht="15.75" customHeight="1">
      <c r="B152" s="2"/>
      <c r="C152" s="2"/>
      <c r="E152" s="3"/>
      <c r="G152" s="2"/>
      <c r="H152" s="4"/>
      <c r="J152" s="2"/>
      <c r="K152" s="2"/>
      <c r="L152" s="2"/>
      <c r="M152" s="5"/>
    </row>
    <row r="153" ht="15.75" customHeight="1">
      <c r="B153" s="2"/>
      <c r="C153" s="2"/>
      <c r="E153" s="3"/>
      <c r="G153" s="2"/>
      <c r="H153" s="4"/>
      <c r="J153" s="2"/>
      <c r="K153" s="2"/>
      <c r="L153" s="2"/>
      <c r="M153" s="5"/>
    </row>
    <row r="154" ht="15.75" customHeight="1">
      <c r="B154" s="2"/>
      <c r="C154" s="2"/>
      <c r="E154" s="3"/>
      <c r="G154" s="2"/>
      <c r="H154" s="4"/>
      <c r="J154" s="2"/>
      <c r="K154" s="2"/>
      <c r="L154" s="2"/>
      <c r="M154" s="5"/>
    </row>
    <row r="155" ht="15.75" customHeight="1">
      <c r="B155" s="2"/>
      <c r="C155" s="2"/>
      <c r="E155" s="3"/>
      <c r="G155" s="2"/>
      <c r="H155" s="4"/>
      <c r="J155" s="2"/>
      <c r="K155" s="2"/>
      <c r="L155" s="2"/>
      <c r="M155" s="5"/>
    </row>
    <row r="156" ht="15.75" customHeight="1">
      <c r="B156" s="2"/>
      <c r="C156" s="2"/>
      <c r="E156" s="3"/>
      <c r="G156" s="2"/>
      <c r="H156" s="4"/>
      <c r="J156" s="2"/>
      <c r="K156" s="2"/>
      <c r="L156" s="2"/>
      <c r="M156" s="5"/>
    </row>
    <row r="157" ht="15.75" customHeight="1">
      <c r="B157" s="2"/>
      <c r="C157" s="2"/>
      <c r="E157" s="3"/>
      <c r="G157" s="2"/>
      <c r="H157" s="4"/>
      <c r="J157" s="2"/>
      <c r="K157" s="2"/>
      <c r="L157" s="2"/>
      <c r="M157" s="5"/>
    </row>
    <row r="158" ht="15.75" customHeight="1">
      <c r="B158" s="2"/>
      <c r="C158" s="2"/>
      <c r="E158" s="3"/>
      <c r="G158" s="2"/>
      <c r="H158" s="4"/>
      <c r="J158" s="2"/>
      <c r="K158" s="2"/>
      <c r="L158" s="2"/>
      <c r="M158" s="5"/>
    </row>
    <row r="159" ht="15.75" customHeight="1">
      <c r="B159" s="2"/>
      <c r="C159" s="2"/>
      <c r="E159" s="3"/>
      <c r="G159" s="2"/>
      <c r="H159" s="4"/>
      <c r="J159" s="2"/>
      <c r="K159" s="2"/>
      <c r="L159" s="2"/>
      <c r="M159" s="5"/>
    </row>
    <row r="160" ht="15.75" customHeight="1">
      <c r="B160" s="2"/>
      <c r="C160" s="2"/>
      <c r="E160" s="3"/>
      <c r="G160" s="2"/>
      <c r="H160" s="4"/>
      <c r="J160" s="2"/>
      <c r="K160" s="2"/>
      <c r="L160" s="2"/>
      <c r="M160" s="5"/>
    </row>
    <row r="161" ht="15.75" customHeight="1">
      <c r="B161" s="2"/>
      <c r="C161" s="2"/>
      <c r="E161" s="3"/>
      <c r="G161" s="2"/>
      <c r="H161" s="4"/>
      <c r="J161" s="2"/>
      <c r="K161" s="2"/>
      <c r="L161" s="2"/>
      <c r="M161" s="5"/>
    </row>
    <row r="162" ht="15.75" customHeight="1">
      <c r="B162" s="2"/>
      <c r="C162" s="2"/>
      <c r="E162" s="3"/>
      <c r="G162" s="2"/>
      <c r="H162" s="4"/>
      <c r="J162" s="2"/>
      <c r="K162" s="2"/>
      <c r="L162" s="2"/>
      <c r="M162" s="5"/>
    </row>
    <row r="163" ht="15.75" customHeight="1">
      <c r="B163" s="2"/>
      <c r="C163" s="2"/>
      <c r="E163" s="3"/>
      <c r="G163" s="2"/>
      <c r="H163" s="4"/>
      <c r="J163" s="2"/>
      <c r="K163" s="2"/>
      <c r="L163" s="2"/>
      <c r="M163" s="5"/>
    </row>
    <row r="164" ht="15.75" customHeight="1">
      <c r="B164" s="2"/>
      <c r="C164" s="2"/>
      <c r="E164" s="3"/>
      <c r="G164" s="2"/>
      <c r="H164" s="4"/>
      <c r="J164" s="2"/>
      <c r="K164" s="2"/>
      <c r="L164" s="2"/>
      <c r="M164" s="5"/>
    </row>
    <row r="165" ht="15.75" customHeight="1">
      <c r="B165" s="2"/>
      <c r="C165" s="2"/>
      <c r="E165" s="3"/>
      <c r="G165" s="2"/>
      <c r="H165" s="4"/>
      <c r="J165" s="2"/>
      <c r="K165" s="2"/>
      <c r="L165" s="2"/>
      <c r="M165" s="5"/>
    </row>
    <row r="166" ht="15.75" customHeight="1">
      <c r="B166" s="2"/>
      <c r="C166" s="2"/>
      <c r="E166" s="3"/>
      <c r="G166" s="2"/>
      <c r="H166" s="4"/>
      <c r="J166" s="2"/>
      <c r="K166" s="2"/>
      <c r="L166" s="2"/>
      <c r="M166" s="5"/>
    </row>
    <row r="167" ht="15.75" customHeight="1">
      <c r="B167" s="2"/>
      <c r="C167" s="2"/>
      <c r="E167" s="3"/>
      <c r="G167" s="2"/>
      <c r="H167" s="4"/>
      <c r="J167" s="2"/>
      <c r="K167" s="2"/>
      <c r="L167" s="2"/>
      <c r="M167" s="5"/>
    </row>
    <row r="168" ht="15.75" customHeight="1">
      <c r="B168" s="2"/>
      <c r="C168" s="2"/>
      <c r="E168" s="3"/>
      <c r="G168" s="2"/>
      <c r="H168" s="4"/>
      <c r="J168" s="2"/>
      <c r="K168" s="2"/>
      <c r="L168" s="2"/>
      <c r="M168" s="5"/>
    </row>
    <row r="169" ht="15.75" customHeight="1">
      <c r="B169" s="2"/>
      <c r="C169" s="2"/>
      <c r="E169" s="3"/>
      <c r="G169" s="2"/>
      <c r="H169" s="4"/>
      <c r="J169" s="2"/>
      <c r="K169" s="2"/>
      <c r="L169" s="2"/>
      <c r="M169" s="5"/>
    </row>
    <row r="170" ht="15.75" customHeight="1">
      <c r="B170" s="2"/>
      <c r="C170" s="2"/>
      <c r="E170" s="3"/>
      <c r="G170" s="2"/>
      <c r="H170" s="4"/>
      <c r="J170" s="2"/>
      <c r="K170" s="2"/>
      <c r="L170" s="2"/>
      <c r="M170" s="5"/>
    </row>
    <row r="171" ht="15.75" customHeight="1">
      <c r="B171" s="2"/>
      <c r="C171" s="2"/>
      <c r="E171" s="3"/>
      <c r="G171" s="2"/>
      <c r="H171" s="4"/>
      <c r="J171" s="2"/>
      <c r="K171" s="2"/>
      <c r="L171" s="2"/>
      <c r="M171" s="5"/>
    </row>
    <row r="172" ht="15.75" customHeight="1">
      <c r="B172" s="2"/>
      <c r="C172" s="2"/>
      <c r="E172" s="3"/>
      <c r="G172" s="2"/>
      <c r="H172" s="4"/>
      <c r="J172" s="2"/>
      <c r="K172" s="2"/>
      <c r="L172" s="2"/>
      <c r="M172" s="5"/>
    </row>
    <row r="173" ht="15.75" customHeight="1">
      <c r="B173" s="2"/>
      <c r="C173" s="2"/>
      <c r="E173" s="3"/>
      <c r="G173" s="2"/>
      <c r="H173" s="4"/>
      <c r="J173" s="2"/>
      <c r="K173" s="2"/>
      <c r="L173" s="2"/>
      <c r="M173" s="5"/>
    </row>
    <row r="174" ht="15.75" customHeight="1">
      <c r="B174" s="2"/>
      <c r="C174" s="2"/>
      <c r="E174" s="3"/>
      <c r="G174" s="2"/>
      <c r="H174" s="4"/>
      <c r="J174" s="2"/>
      <c r="K174" s="2"/>
      <c r="L174" s="2"/>
      <c r="M174" s="5"/>
    </row>
    <row r="175" ht="15.75" customHeight="1">
      <c r="B175" s="2"/>
      <c r="C175" s="2"/>
      <c r="E175" s="3"/>
      <c r="G175" s="2"/>
      <c r="H175" s="4"/>
      <c r="J175" s="2"/>
      <c r="K175" s="2"/>
      <c r="L175" s="2"/>
      <c r="M175" s="5"/>
    </row>
    <row r="176" ht="15.75" customHeight="1">
      <c r="B176" s="2"/>
      <c r="C176" s="2"/>
      <c r="E176" s="3"/>
      <c r="G176" s="2"/>
      <c r="H176" s="4"/>
      <c r="J176" s="2"/>
      <c r="K176" s="2"/>
      <c r="L176" s="2"/>
      <c r="M176" s="5"/>
    </row>
    <row r="177" ht="15.75" customHeight="1">
      <c r="B177" s="2"/>
      <c r="C177" s="2"/>
      <c r="E177" s="3"/>
      <c r="G177" s="2"/>
      <c r="H177" s="4"/>
      <c r="J177" s="2"/>
      <c r="K177" s="2"/>
      <c r="L177" s="2"/>
      <c r="M177" s="5"/>
    </row>
    <row r="178" ht="15.75" customHeight="1">
      <c r="B178" s="2"/>
      <c r="C178" s="2"/>
      <c r="E178" s="3"/>
      <c r="G178" s="2"/>
      <c r="H178" s="4"/>
      <c r="J178" s="2"/>
      <c r="K178" s="2"/>
      <c r="L178" s="2"/>
      <c r="M178" s="5"/>
    </row>
    <row r="179" ht="15.75" customHeight="1">
      <c r="B179" s="2"/>
      <c r="C179" s="2"/>
      <c r="E179" s="3"/>
      <c r="G179" s="2"/>
      <c r="H179" s="4"/>
      <c r="J179" s="2"/>
      <c r="K179" s="2"/>
      <c r="L179" s="2"/>
      <c r="M179" s="5"/>
    </row>
    <row r="180" ht="15.75" customHeight="1">
      <c r="B180" s="2"/>
      <c r="C180" s="2"/>
      <c r="E180" s="3"/>
      <c r="G180" s="2"/>
      <c r="H180" s="4"/>
      <c r="J180" s="2"/>
      <c r="K180" s="2"/>
      <c r="L180" s="2"/>
      <c r="M180" s="5"/>
    </row>
    <row r="181" ht="15.75" customHeight="1">
      <c r="B181" s="2"/>
      <c r="C181" s="2"/>
      <c r="E181" s="3"/>
      <c r="G181" s="2"/>
      <c r="H181" s="4"/>
      <c r="J181" s="2"/>
      <c r="K181" s="2"/>
      <c r="L181" s="2"/>
      <c r="M181" s="5"/>
    </row>
    <row r="182" ht="15.75" customHeight="1">
      <c r="B182" s="2"/>
      <c r="C182" s="2"/>
      <c r="E182" s="3"/>
      <c r="G182" s="2"/>
      <c r="H182" s="4"/>
      <c r="J182" s="2"/>
      <c r="K182" s="2"/>
      <c r="L182" s="2"/>
      <c r="M182" s="5"/>
    </row>
    <row r="183" ht="15.75" customHeight="1">
      <c r="B183" s="2"/>
      <c r="C183" s="2"/>
      <c r="E183" s="3"/>
      <c r="G183" s="2"/>
      <c r="H183" s="4"/>
      <c r="J183" s="2"/>
      <c r="K183" s="2"/>
      <c r="L183" s="2"/>
      <c r="M183" s="5"/>
    </row>
    <row r="184" ht="15.75" customHeight="1">
      <c r="B184" s="2"/>
      <c r="C184" s="2"/>
      <c r="E184" s="3"/>
      <c r="G184" s="2"/>
      <c r="H184" s="4"/>
      <c r="J184" s="2"/>
      <c r="K184" s="2"/>
      <c r="L184" s="2"/>
      <c r="M184" s="5"/>
    </row>
    <row r="185" ht="15.75" customHeight="1">
      <c r="B185" s="2"/>
      <c r="C185" s="2"/>
      <c r="E185" s="3"/>
      <c r="G185" s="2"/>
      <c r="H185" s="4"/>
      <c r="J185" s="2"/>
      <c r="K185" s="2"/>
      <c r="L185" s="2"/>
      <c r="M185" s="5"/>
    </row>
    <row r="186" ht="15.75" customHeight="1">
      <c r="B186" s="2"/>
      <c r="C186" s="2"/>
      <c r="E186" s="3"/>
      <c r="G186" s="2"/>
      <c r="H186" s="4"/>
      <c r="J186" s="2"/>
      <c r="K186" s="2"/>
      <c r="L186" s="2"/>
      <c r="M186" s="5"/>
    </row>
    <row r="187" ht="15.75" customHeight="1">
      <c r="B187" s="2"/>
      <c r="C187" s="2"/>
      <c r="E187" s="3"/>
      <c r="G187" s="2"/>
      <c r="H187" s="4"/>
      <c r="J187" s="2"/>
      <c r="K187" s="2"/>
      <c r="L187" s="2"/>
      <c r="M187" s="5"/>
    </row>
    <row r="188" ht="15.75" customHeight="1">
      <c r="B188" s="2"/>
      <c r="C188" s="2"/>
      <c r="E188" s="3"/>
      <c r="G188" s="2"/>
      <c r="H188" s="4"/>
      <c r="J188" s="2"/>
      <c r="K188" s="2"/>
      <c r="L188" s="2"/>
      <c r="M188" s="5"/>
    </row>
    <row r="189" ht="15.75" customHeight="1">
      <c r="B189" s="2"/>
      <c r="C189" s="2"/>
      <c r="E189" s="3"/>
      <c r="G189" s="2"/>
      <c r="H189" s="4"/>
      <c r="J189" s="2"/>
      <c r="K189" s="2"/>
      <c r="L189" s="2"/>
      <c r="M189" s="5"/>
    </row>
    <row r="190" ht="15.75" customHeight="1">
      <c r="B190" s="2"/>
      <c r="C190" s="2"/>
      <c r="E190" s="3"/>
      <c r="G190" s="2"/>
      <c r="H190" s="4"/>
      <c r="J190" s="2"/>
      <c r="K190" s="2"/>
      <c r="L190" s="2"/>
      <c r="M190" s="5"/>
    </row>
    <row r="191" ht="15.75" customHeight="1">
      <c r="B191" s="2"/>
      <c r="C191" s="2"/>
      <c r="E191" s="3"/>
      <c r="G191" s="2"/>
      <c r="H191" s="4"/>
      <c r="J191" s="2"/>
      <c r="K191" s="2"/>
      <c r="L191" s="2"/>
      <c r="M191" s="5"/>
    </row>
    <row r="192" ht="15.75" customHeight="1">
      <c r="B192" s="2"/>
      <c r="C192" s="2"/>
      <c r="E192" s="3"/>
      <c r="G192" s="2"/>
      <c r="H192" s="4"/>
      <c r="J192" s="2"/>
      <c r="K192" s="2"/>
      <c r="L192" s="2"/>
      <c r="M192" s="5"/>
    </row>
    <row r="193" ht="15.75" customHeight="1">
      <c r="B193" s="2"/>
      <c r="C193" s="2"/>
      <c r="E193" s="3"/>
      <c r="G193" s="2"/>
      <c r="H193" s="4"/>
      <c r="J193" s="2"/>
      <c r="K193" s="2"/>
      <c r="L193" s="2"/>
      <c r="M193" s="5"/>
    </row>
    <row r="194" ht="15.75" customHeight="1">
      <c r="B194" s="2"/>
      <c r="C194" s="2"/>
      <c r="E194" s="3"/>
      <c r="G194" s="2"/>
      <c r="H194" s="4"/>
      <c r="J194" s="2"/>
      <c r="K194" s="2"/>
      <c r="L194" s="2"/>
      <c r="M194" s="5"/>
    </row>
    <row r="195" ht="15.75" customHeight="1">
      <c r="B195" s="2"/>
      <c r="C195" s="2"/>
      <c r="E195" s="3"/>
      <c r="G195" s="2"/>
      <c r="H195" s="4"/>
      <c r="J195" s="2"/>
      <c r="K195" s="2"/>
      <c r="L195" s="2"/>
      <c r="M195" s="5"/>
    </row>
    <row r="196" ht="15.75" customHeight="1">
      <c r="B196" s="2"/>
      <c r="C196" s="2"/>
      <c r="E196" s="3"/>
      <c r="G196" s="2"/>
      <c r="H196" s="4"/>
      <c r="J196" s="2"/>
      <c r="K196" s="2"/>
      <c r="L196" s="2"/>
      <c r="M196" s="5"/>
    </row>
    <row r="197" ht="15.75" customHeight="1">
      <c r="B197" s="2"/>
      <c r="C197" s="2"/>
      <c r="E197" s="3"/>
      <c r="G197" s="2"/>
      <c r="H197" s="4"/>
      <c r="J197" s="2"/>
      <c r="K197" s="2"/>
      <c r="L197" s="2"/>
      <c r="M197" s="5"/>
    </row>
    <row r="198" ht="15.75" customHeight="1">
      <c r="B198" s="2"/>
      <c r="C198" s="2"/>
      <c r="E198" s="3"/>
      <c r="G198" s="2"/>
      <c r="H198" s="4"/>
      <c r="J198" s="2"/>
      <c r="K198" s="2"/>
      <c r="L198" s="2"/>
      <c r="M198" s="5"/>
    </row>
    <row r="199" ht="15.75" customHeight="1">
      <c r="B199" s="2"/>
      <c r="C199" s="2"/>
      <c r="E199" s="3"/>
      <c r="G199" s="2"/>
      <c r="H199" s="4"/>
      <c r="J199" s="2"/>
      <c r="K199" s="2"/>
      <c r="L199" s="2"/>
      <c r="M199" s="5"/>
    </row>
    <row r="200" ht="15.75" customHeight="1">
      <c r="B200" s="2"/>
      <c r="C200" s="2"/>
      <c r="E200" s="3"/>
      <c r="G200" s="2"/>
      <c r="H200" s="4"/>
      <c r="J200" s="2"/>
      <c r="K200" s="2"/>
      <c r="L200" s="2"/>
      <c r="M200" s="5"/>
    </row>
    <row r="201" ht="15.75" customHeight="1">
      <c r="B201" s="2"/>
      <c r="C201" s="2"/>
      <c r="E201" s="3"/>
      <c r="G201" s="2"/>
      <c r="H201" s="4"/>
      <c r="J201" s="2"/>
      <c r="K201" s="2"/>
      <c r="L201" s="2"/>
      <c r="M201" s="5"/>
    </row>
    <row r="202" ht="15.75" customHeight="1">
      <c r="B202" s="2"/>
      <c r="C202" s="2"/>
      <c r="E202" s="3"/>
      <c r="G202" s="2"/>
      <c r="H202" s="4"/>
      <c r="J202" s="2"/>
      <c r="K202" s="2"/>
      <c r="L202" s="2"/>
      <c r="M202" s="5"/>
    </row>
    <row r="203" ht="15.75" customHeight="1">
      <c r="B203" s="2"/>
      <c r="C203" s="2"/>
      <c r="E203" s="3"/>
      <c r="G203" s="2"/>
      <c r="H203" s="4"/>
      <c r="J203" s="2"/>
      <c r="K203" s="2"/>
      <c r="L203" s="2"/>
      <c r="M203" s="5"/>
    </row>
    <row r="204" ht="15.75" customHeight="1">
      <c r="B204" s="2"/>
      <c r="C204" s="2"/>
      <c r="E204" s="3"/>
      <c r="G204" s="2"/>
      <c r="H204" s="4"/>
      <c r="J204" s="2"/>
      <c r="K204" s="2"/>
      <c r="L204" s="2"/>
      <c r="M204" s="5"/>
    </row>
    <row r="205" ht="15.75" customHeight="1">
      <c r="B205" s="2"/>
      <c r="C205" s="2"/>
      <c r="E205" s="3"/>
      <c r="G205" s="2"/>
      <c r="H205" s="4"/>
      <c r="J205" s="2"/>
      <c r="K205" s="2"/>
      <c r="L205" s="2"/>
      <c r="M205" s="5"/>
    </row>
    <row r="206" ht="15.75" customHeight="1">
      <c r="B206" s="2"/>
      <c r="C206" s="2"/>
      <c r="E206" s="3"/>
      <c r="G206" s="2"/>
      <c r="H206" s="4"/>
      <c r="J206" s="2"/>
      <c r="K206" s="2"/>
      <c r="L206" s="2"/>
      <c r="M206" s="5"/>
    </row>
    <row r="207" ht="15.75" customHeight="1">
      <c r="B207" s="2"/>
      <c r="C207" s="2"/>
      <c r="E207" s="3"/>
      <c r="G207" s="2"/>
      <c r="H207" s="4"/>
      <c r="J207" s="2"/>
      <c r="K207" s="2"/>
      <c r="L207" s="2"/>
      <c r="M207" s="5"/>
    </row>
    <row r="208" ht="15.75" customHeight="1">
      <c r="B208" s="2"/>
      <c r="C208" s="2"/>
      <c r="E208" s="3"/>
      <c r="G208" s="2"/>
      <c r="H208" s="4"/>
      <c r="J208" s="2"/>
      <c r="K208" s="2"/>
      <c r="L208" s="2"/>
      <c r="M208" s="5"/>
    </row>
    <row r="209" ht="15.75" customHeight="1">
      <c r="B209" s="2"/>
      <c r="C209" s="2"/>
      <c r="E209" s="3"/>
      <c r="G209" s="2"/>
      <c r="H209" s="4"/>
      <c r="J209" s="2"/>
      <c r="K209" s="2"/>
      <c r="L209" s="2"/>
      <c r="M209" s="5"/>
    </row>
    <row r="210" ht="15.75" customHeight="1">
      <c r="B210" s="2"/>
      <c r="C210" s="2"/>
      <c r="E210" s="3"/>
      <c r="G210" s="2"/>
      <c r="H210" s="4"/>
      <c r="J210" s="2"/>
      <c r="K210" s="2"/>
      <c r="L210" s="2"/>
      <c r="M210" s="5"/>
    </row>
    <row r="211" ht="15.75" customHeight="1">
      <c r="B211" s="2"/>
      <c r="C211" s="2"/>
      <c r="E211" s="3"/>
      <c r="G211" s="2"/>
      <c r="H211" s="4"/>
      <c r="J211" s="2"/>
      <c r="K211" s="2"/>
      <c r="L211" s="2"/>
      <c r="M211" s="5"/>
    </row>
    <row r="212" ht="15.75" customHeight="1">
      <c r="B212" s="2"/>
      <c r="C212" s="2"/>
      <c r="E212" s="3"/>
      <c r="G212" s="2"/>
      <c r="H212" s="4"/>
      <c r="J212" s="2"/>
      <c r="K212" s="2"/>
      <c r="L212" s="2"/>
      <c r="M212" s="5"/>
    </row>
    <row r="213" ht="15.75" customHeight="1">
      <c r="B213" s="2"/>
      <c r="C213" s="2"/>
      <c r="E213" s="3"/>
      <c r="G213" s="2"/>
      <c r="H213" s="4"/>
      <c r="J213" s="2"/>
      <c r="K213" s="2"/>
      <c r="L213" s="2"/>
      <c r="M213" s="5"/>
    </row>
    <row r="214" ht="15.75" customHeight="1">
      <c r="B214" s="2"/>
      <c r="C214" s="2"/>
      <c r="E214" s="3"/>
      <c r="G214" s="2"/>
      <c r="H214" s="4"/>
      <c r="J214" s="2"/>
      <c r="K214" s="2"/>
      <c r="L214" s="2"/>
      <c r="M214" s="5"/>
    </row>
    <row r="215" ht="15.75" customHeight="1">
      <c r="B215" s="2"/>
      <c r="C215" s="2"/>
      <c r="E215" s="3"/>
      <c r="G215" s="2"/>
      <c r="H215" s="4"/>
      <c r="J215" s="2"/>
      <c r="K215" s="2"/>
      <c r="L215" s="2"/>
      <c r="M215" s="5"/>
    </row>
    <row r="216" ht="15.75" customHeight="1">
      <c r="B216" s="2"/>
      <c r="C216" s="2"/>
      <c r="E216" s="3"/>
      <c r="G216" s="2"/>
      <c r="H216" s="4"/>
      <c r="J216" s="2"/>
      <c r="K216" s="2"/>
      <c r="L216" s="2"/>
      <c r="M216" s="5"/>
    </row>
    <row r="217" ht="15.75" customHeight="1">
      <c r="B217" s="2"/>
      <c r="C217" s="2"/>
      <c r="E217" s="3"/>
      <c r="G217" s="2"/>
      <c r="H217" s="4"/>
      <c r="J217" s="2"/>
      <c r="K217" s="2"/>
      <c r="L217" s="2"/>
      <c r="M217" s="5"/>
    </row>
    <row r="218" ht="15.75" customHeight="1">
      <c r="B218" s="2"/>
      <c r="C218" s="2"/>
      <c r="E218" s="3"/>
      <c r="G218" s="2"/>
      <c r="H218" s="4"/>
      <c r="J218" s="2"/>
      <c r="K218" s="2"/>
      <c r="L218" s="2"/>
      <c r="M218" s="5"/>
    </row>
    <row r="219" ht="15.75" customHeight="1">
      <c r="B219" s="2"/>
      <c r="C219" s="2"/>
      <c r="E219" s="3"/>
      <c r="G219" s="2"/>
      <c r="H219" s="4"/>
      <c r="J219" s="2"/>
      <c r="K219" s="2"/>
      <c r="L219" s="2"/>
      <c r="M219" s="5"/>
    </row>
    <row r="220" ht="15.75" customHeight="1">
      <c r="B220" s="2"/>
      <c r="C220" s="2"/>
      <c r="E220" s="3"/>
      <c r="G220" s="2"/>
      <c r="H220" s="4"/>
      <c r="J220" s="2"/>
      <c r="K220" s="2"/>
      <c r="L220" s="2"/>
      <c r="M220" s="5"/>
    </row>
    <row r="221" ht="15.75" customHeight="1">
      <c r="E221" s="3"/>
      <c r="H221" s="4"/>
    </row>
    <row r="222" ht="15.75" customHeight="1">
      <c r="E222" s="3"/>
      <c r="H222" s="4"/>
    </row>
    <row r="223" ht="15.75" customHeight="1">
      <c r="E223" s="3"/>
      <c r="H223" s="4"/>
    </row>
    <row r="224" ht="15.75" customHeight="1">
      <c r="E224" s="3"/>
      <c r="H224" s="4"/>
    </row>
    <row r="225" ht="15.75" customHeight="1">
      <c r="E225" s="3"/>
      <c r="H225" s="4"/>
    </row>
    <row r="226" ht="15.75" customHeight="1">
      <c r="E226" s="3"/>
      <c r="H226" s="4"/>
    </row>
    <row r="227" ht="15.75" customHeight="1">
      <c r="E227" s="3"/>
      <c r="H227" s="4"/>
    </row>
    <row r="228" ht="15.75" customHeight="1">
      <c r="E228" s="3"/>
      <c r="H228" s="4"/>
    </row>
    <row r="229" ht="15.75" customHeight="1">
      <c r="E229" s="3"/>
      <c r="H229" s="4"/>
    </row>
    <row r="230" ht="15.75" customHeight="1">
      <c r="E230" s="3"/>
      <c r="H230" s="4"/>
    </row>
    <row r="231" ht="15.75" customHeight="1">
      <c r="E231" s="3"/>
      <c r="H231" s="4"/>
    </row>
    <row r="232" ht="15.75" customHeight="1">
      <c r="E232" s="3"/>
      <c r="H232" s="4"/>
    </row>
    <row r="233" ht="15.75" customHeight="1">
      <c r="E233" s="3"/>
      <c r="H233" s="4"/>
    </row>
    <row r="234" ht="15.75" customHeight="1">
      <c r="E234" s="3"/>
      <c r="H234" s="4"/>
    </row>
    <row r="235" ht="15.75" customHeight="1">
      <c r="E235" s="3"/>
      <c r="H235" s="4"/>
    </row>
    <row r="236" ht="15.75" customHeight="1">
      <c r="E236" s="3"/>
      <c r="H236" s="4"/>
    </row>
    <row r="237" ht="15.75" customHeight="1">
      <c r="E237" s="3"/>
      <c r="H237" s="4"/>
    </row>
    <row r="238" ht="15.75" customHeight="1">
      <c r="E238" s="3"/>
      <c r="H238" s="4"/>
    </row>
    <row r="239" ht="15.75" customHeight="1">
      <c r="E239" s="3"/>
      <c r="H239" s="4"/>
    </row>
    <row r="240" ht="15.75" customHeight="1">
      <c r="E240" s="3"/>
      <c r="H240" s="4"/>
    </row>
    <row r="241" ht="15.75" customHeight="1">
      <c r="E241" s="3"/>
      <c r="H241" s="4"/>
    </row>
    <row r="242" ht="15.75" customHeight="1">
      <c r="E242" s="3"/>
      <c r="H242" s="4"/>
    </row>
    <row r="243" ht="15.75" customHeight="1">
      <c r="E243" s="3"/>
      <c r="H243" s="4"/>
    </row>
    <row r="244" ht="15.75" customHeight="1">
      <c r="E244" s="3"/>
      <c r="H244" s="4"/>
    </row>
    <row r="245" ht="15.75" customHeight="1">
      <c r="E245" s="3"/>
      <c r="H245" s="4"/>
    </row>
    <row r="246" ht="15.75" customHeight="1">
      <c r="E246" s="3"/>
      <c r="H246" s="4"/>
    </row>
    <row r="247" ht="15.75" customHeight="1">
      <c r="E247" s="3"/>
      <c r="H247" s="4"/>
    </row>
    <row r="248" ht="15.75" customHeight="1">
      <c r="E248" s="3"/>
      <c r="H248" s="4"/>
    </row>
    <row r="249" ht="15.75" customHeight="1">
      <c r="E249" s="3"/>
      <c r="H249" s="4"/>
    </row>
    <row r="250" ht="15.75" customHeight="1">
      <c r="E250" s="3"/>
      <c r="H250" s="4"/>
    </row>
    <row r="251" ht="15.75" customHeight="1">
      <c r="E251" s="3"/>
      <c r="H251" s="4"/>
    </row>
    <row r="252" ht="15.75" customHeight="1">
      <c r="E252" s="3"/>
      <c r="H252" s="4"/>
    </row>
    <row r="253" ht="15.75" customHeight="1">
      <c r="E253" s="3"/>
      <c r="H253" s="4"/>
    </row>
    <row r="254" ht="15.75" customHeight="1">
      <c r="E254" s="3"/>
      <c r="H254" s="4"/>
    </row>
    <row r="255" ht="15.75" customHeight="1">
      <c r="E255" s="3"/>
      <c r="H255" s="4"/>
    </row>
    <row r="256" ht="15.75" customHeight="1">
      <c r="E256" s="3"/>
      <c r="H256" s="4"/>
    </row>
    <row r="257" ht="15.75" customHeight="1">
      <c r="E257" s="3"/>
      <c r="H257" s="4"/>
    </row>
    <row r="258" ht="15.75" customHeight="1">
      <c r="E258" s="3"/>
      <c r="H258" s="4"/>
    </row>
    <row r="259" ht="15.75" customHeight="1">
      <c r="E259" s="3"/>
      <c r="H259" s="4"/>
    </row>
    <row r="260" ht="15.75" customHeight="1">
      <c r="E260" s="3"/>
      <c r="H260" s="4"/>
    </row>
    <row r="261" ht="15.75" customHeight="1">
      <c r="E261" s="3"/>
      <c r="H261" s="4"/>
    </row>
    <row r="262" ht="15.75" customHeight="1">
      <c r="E262" s="3"/>
      <c r="H262" s="4"/>
    </row>
    <row r="263" ht="15.75" customHeight="1">
      <c r="E263" s="3"/>
      <c r="H263" s="4"/>
    </row>
    <row r="264" ht="15.75" customHeight="1">
      <c r="E264" s="3"/>
      <c r="H264" s="4"/>
    </row>
    <row r="265" ht="15.75" customHeight="1">
      <c r="E265" s="3"/>
      <c r="H265" s="4"/>
    </row>
    <row r="266" ht="15.75" customHeight="1">
      <c r="E266" s="3"/>
      <c r="H266" s="4"/>
    </row>
    <row r="267" ht="15.75" customHeight="1">
      <c r="E267" s="3"/>
      <c r="H267" s="4"/>
    </row>
    <row r="268" ht="15.75" customHeight="1">
      <c r="E268" s="3"/>
      <c r="H268" s="4"/>
    </row>
    <row r="269" ht="15.75" customHeight="1">
      <c r="E269" s="3"/>
      <c r="H269" s="4"/>
    </row>
    <row r="270" ht="15.75" customHeight="1">
      <c r="E270" s="3"/>
      <c r="H270" s="4"/>
    </row>
    <row r="271" ht="15.75" customHeight="1">
      <c r="E271" s="3"/>
      <c r="H271" s="4"/>
    </row>
    <row r="272" ht="15.75" customHeight="1">
      <c r="E272" s="3"/>
      <c r="H272" s="4"/>
    </row>
    <row r="273" ht="15.75" customHeight="1">
      <c r="E273" s="3"/>
      <c r="H273" s="4"/>
    </row>
    <row r="274" ht="15.75" customHeight="1">
      <c r="E274" s="3"/>
      <c r="H274" s="4"/>
    </row>
    <row r="275" ht="15.75" customHeight="1">
      <c r="E275" s="3"/>
      <c r="H275" s="4"/>
    </row>
    <row r="276" ht="15.75" customHeight="1">
      <c r="E276" s="3"/>
      <c r="H276" s="4"/>
    </row>
    <row r="277" ht="15.75" customHeight="1">
      <c r="E277" s="3"/>
      <c r="H277" s="4"/>
    </row>
    <row r="278" ht="15.75" customHeight="1">
      <c r="E278" s="3"/>
      <c r="H278" s="4"/>
    </row>
    <row r="279" ht="15.75" customHeight="1">
      <c r="E279" s="3"/>
      <c r="H279" s="4"/>
    </row>
    <row r="280" ht="15.75" customHeight="1">
      <c r="E280" s="3"/>
      <c r="H280" s="4"/>
    </row>
    <row r="281" ht="15.75" customHeight="1">
      <c r="E281" s="3"/>
      <c r="H281" s="4"/>
    </row>
    <row r="282" ht="15.75" customHeight="1">
      <c r="E282" s="3"/>
      <c r="H282" s="4"/>
    </row>
    <row r="283" ht="15.75" customHeight="1">
      <c r="E283" s="3"/>
      <c r="H283" s="4"/>
    </row>
    <row r="284" ht="15.75" customHeight="1">
      <c r="E284" s="3"/>
      <c r="H284" s="4"/>
    </row>
    <row r="285" ht="15.75" customHeight="1">
      <c r="E285" s="3"/>
      <c r="H285" s="4"/>
    </row>
    <row r="286" ht="15.75" customHeight="1">
      <c r="E286" s="3"/>
      <c r="H286" s="4"/>
    </row>
    <row r="287" ht="15.75" customHeight="1">
      <c r="E287" s="3"/>
      <c r="H287" s="4"/>
    </row>
    <row r="288" ht="15.75" customHeight="1">
      <c r="E288" s="3"/>
      <c r="H288" s="4"/>
    </row>
    <row r="289" ht="15.75" customHeight="1">
      <c r="E289" s="3"/>
      <c r="H289" s="4"/>
    </row>
    <row r="290" ht="15.75" customHeight="1">
      <c r="E290" s="3"/>
      <c r="H290" s="4"/>
    </row>
    <row r="291" ht="15.75" customHeight="1">
      <c r="E291" s="3"/>
      <c r="H291" s="4"/>
    </row>
    <row r="292" ht="15.75" customHeight="1">
      <c r="E292" s="3"/>
      <c r="H292" s="4"/>
    </row>
    <row r="293" ht="15.75" customHeight="1">
      <c r="E293" s="3"/>
      <c r="H293" s="4"/>
    </row>
    <row r="294" ht="15.75" customHeight="1">
      <c r="E294" s="3"/>
      <c r="H294" s="4"/>
    </row>
    <row r="295" ht="15.75" customHeight="1">
      <c r="E295" s="3"/>
      <c r="H295" s="4"/>
    </row>
    <row r="296" ht="15.75" customHeight="1">
      <c r="E296" s="3"/>
      <c r="H296" s="4"/>
    </row>
    <row r="297" ht="15.75" customHeight="1">
      <c r="E297" s="3"/>
      <c r="H297" s="4"/>
    </row>
    <row r="298" ht="15.75" customHeight="1">
      <c r="E298" s="3"/>
      <c r="H298" s="4"/>
    </row>
    <row r="299" ht="15.75" customHeight="1">
      <c r="E299" s="3"/>
      <c r="H299" s="4"/>
    </row>
    <row r="300" ht="15.75" customHeight="1">
      <c r="E300" s="3"/>
      <c r="H300" s="4"/>
    </row>
    <row r="301" ht="15.75" customHeight="1">
      <c r="E301" s="3"/>
      <c r="H301" s="4"/>
    </row>
    <row r="302" ht="15.75" customHeight="1">
      <c r="E302" s="3"/>
      <c r="H302" s="4"/>
    </row>
    <row r="303" ht="15.75" customHeight="1">
      <c r="E303" s="3"/>
      <c r="H303" s="4"/>
    </row>
    <row r="304" ht="15.75" customHeight="1">
      <c r="E304" s="3"/>
      <c r="H304" s="4"/>
    </row>
    <row r="305" ht="15.75" customHeight="1">
      <c r="E305" s="3"/>
      <c r="H305" s="4"/>
    </row>
    <row r="306" ht="15.75" customHeight="1">
      <c r="E306" s="3"/>
      <c r="H306" s="4"/>
    </row>
    <row r="307" ht="15.75" customHeight="1">
      <c r="E307" s="3"/>
      <c r="H307" s="4"/>
    </row>
    <row r="308" ht="15.75" customHeight="1">
      <c r="E308" s="3"/>
      <c r="H308" s="4"/>
    </row>
    <row r="309" ht="15.75" customHeight="1">
      <c r="E309" s="3"/>
      <c r="H309" s="4"/>
    </row>
    <row r="310" ht="15.75" customHeight="1">
      <c r="E310" s="3"/>
      <c r="H310" s="4"/>
    </row>
    <row r="311" ht="15.75" customHeight="1">
      <c r="E311" s="3"/>
      <c r="H311" s="4"/>
    </row>
    <row r="312" ht="15.75" customHeight="1">
      <c r="E312" s="3"/>
      <c r="H312" s="4"/>
    </row>
    <row r="313" ht="15.75" customHeight="1">
      <c r="E313" s="3"/>
      <c r="H313" s="4"/>
    </row>
    <row r="314" ht="15.75" customHeight="1">
      <c r="E314" s="3"/>
      <c r="H314" s="4"/>
    </row>
    <row r="315" ht="15.75" customHeight="1">
      <c r="E315" s="3"/>
      <c r="H315" s="4"/>
    </row>
    <row r="316" ht="15.75" customHeight="1">
      <c r="E316" s="3"/>
      <c r="H316" s="4"/>
    </row>
    <row r="317" ht="15.75" customHeight="1">
      <c r="E317" s="3"/>
      <c r="H317" s="4"/>
    </row>
    <row r="318" ht="15.75" customHeight="1">
      <c r="E318" s="3"/>
      <c r="H318" s="4"/>
    </row>
    <row r="319" ht="15.75" customHeight="1">
      <c r="E319" s="3"/>
      <c r="H319" s="4"/>
    </row>
    <row r="320" ht="15.75" customHeight="1">
      <c r="E320" s="3"/>
      <c r="H320" s="4"/>
    </row>
    <row r="321" ht="15.75" customHeight="1">
      <c r="E321" s="3"/>
      <c r="H321" s="4"/>
    </row>
    <row r="322" ht="15.75" customHeight="1">
      <c r="E322" s="3"/>
      <c r="H322" s="4"/>
    </row>
    <row r="323" ht="15.75" customHeight="1">
      <c r="E323" s="3"/>
      <c r="H323" s="4"/>
    </row>
    <row r="324" ht="15.75" customHeight="1">
      <c r="E324" s="3"/>
      <c r="H324" s="4"/>
    </row>
    <row r="325" ht="15.75" customHeight="1">
      <c r="E325" s="3"/>
      <c r="H325" s="4"/>
    </row>
    <row r="326" ht="15.75" customHeight="1">
      <c r="E326" s="3"/>
      <c r="H326" s="4"/>
    </row>
    <row r="327" ht="15.75" customHeight="1">
      <c r="E327" s="3"/>
      <c r="H327" s="4"/>
    </row>
    <row r="328" ht="15.75" customHeight="1">
      <c r="E328" s="3"/>
      <c r="H328" s="4"/>
    </row>
    <row r="329" ht="15.75" customHeight="1">
      <c r="E329" s="3"/>
      <c r="H329" s="4"/>
    </row>
    <row r="330" ht="15.75" customHeight="1">
      <c r="E330" s="3"/>
      <c r="H330" s="4"/>
    </row>
    <row r="331" ht="15.75" customHeight="1">
      <c r="E331" s="3"/>
      <c r="H331" s="4"/>
    </row>
    <row r="332" ht="15.75" customHeight="1">
      <c r="E332" s="3"/>
      <c r="H332" s="4"/>
    </row>
    <row r="333" ht="15.75" customHeight="1">
      <c r="E333" s="3"/>
      <c r="H333" s="4"/>
    </row>
    <row r="334" ht="15.75" customHeight="1">
      <c r="E334" s="3"/>
      <c r="H334" s="4"/>
    </row>
    <row r="335" ht="15.75" customHeight="1">
      <c r="E335" s="3"/>
      <c r="H335" s="4"/>
    </row>
    <row r="336" ht="15.75" customHeight="1">
      <c r="E336" s="3"/>
      <c r="H336" s="4"/>
    </row>
    <row r="337" ht="15.75" customHeight="1">
      <c r="E337" s="3"/>
      <c r="H337" s="4"/>
    </row>
    <row r="338" ht="15.75" customHeight="1">
      <c r="E338" s="3"/>
      <c r="H338" s="4"/>
    </row>
    <row r="339" ht="15.75" customHeight="1">
      <c r="E339" s="3"/>
      <c r="H339" s="4"/>
    </row>
    <row r="340" ht="15.75" customHeight="1">
      <c r="E340" s="3"/>
      <c r="H340" s="4"/>
    </row>
    <row r="341" ht="15.75" customHeight="1">
      <c r="E341" s="3"/>
      <c r="H341" s="4"/>
    </row>
    <row r="342" ht="15.75" customHeight="1">
      <c r="E342" s="3"/>
      <c r="H342" s="4"/>
    </row>
    <row r="343" ht="15.75" customHeight="1">
      <c r="E343" s="3"/>
      <c r="H343" s="4"/>
    </row>
    <row r="344" ht="15.75" customHeight="1">
      <c r="E344" s="3"/>
      <c r="H344" s="4"/>
    </row>
    <row r="345" ht="15.75" customHeight="1">
      <c r="E345" s="3"/>
      <c r="H345" s="4"/>
    </row>
    <row r="346" ht="15.75" customHeight="1">
      <c r="E346" s="3"/>
      <c r="H346" s="4"/>
    </row>
    <row r="347" ht="15.75" customHeight="1">
      <c r="E347" s="3"/>
      <c r="H347" s="4"/>
    </row>
    <row r="348" ht="15.75" customHeight="1">
      <c r="E348" s="3"/>
      <c r="H348" s="4"/>
    </row>
    <row r="349" ht="15.75" customHeight="1">
      <c r="E349" s="3"/>
      <c r="H349" s="4"/>
    </row>
    <row r="350" ht="15.75" customHeight="1">
      <c r="E350" s="3"/>
      <c r="H350" s="4"/>
    </row>
    <row r="351" ht="15.75" customHeight="1">
      <c r="E351" s="3"/>
      <c r="H351" s="4"/>
    </row>
    <row r="352" ht="15.75" customHeight="1">
      <c r="E352" s="3"/>
      <c r="H352" s="4"/>
    </row>
    <row r="353" ht="15.75" customHeight="1">
      <c r="E353" s="3"/>
      <c r="H353" s="4"/>
    </row>
    <row r="354" ht="15.75" customHeight="1">
      <c r="E354" s="3"/>
      <c r="H354" s="4"/>
    </row>
    <row r="355" ht="15.75" customHeight="1">
      <c r="E355" s="3"/>
      <c r="H355" s="4"/>
    </row>
    <row r="356" ht="15.75" customHeight="1">
      <c r="E356" s="3"/>
      <c r="H356" s="4"/>
    </row>
    <row r="357" ht="15.75" customHeight="1">
      <c r="E357" s="3"/>
      <c r="H357" s="4"/>
    </row>
    <row r="358" ht="15.75" customHeight="1">
      <c r="E358" s="3"/>
      <c r="H358" s="4"/>
    </row>
    <row r="359" ht="15.75" customHeight="1">
      <c r="E359" s="3"/>
      <c r="H359" s="4"/>
    </row>
    <row r="360" ht="15.75" customHeight="1">
      <c r="E360" s="3"/>
      <c r="H360" s="4"/>
    </row>
    <row r="361" ht="15.75" customHeight="1">
      <c r="E361" s="3"/>
      <c r="H361" s="4"/>
    </row>
    <row r="362" ht="15.75" customHeight="1">
      <c r="E362" s="3"/>
      <c r="H362" s="4"/>
    </row>
    <row r="363" ht="15.75" customHeight="1">
      <c r="E363" s="3"/>
      <c r="H363" s="4"/>
    </row>
    <row r="364" ht="15.75" customHeight="1">
      <c r="E364" s="3"/>
      <c r="H364" s="4"/>
    </row>
    <row r="365" ht="15.75" customHeight="1">
      <c r="E365" s="3"/>
      <c r="H365" s="4"/>
    </row>
    <row r="366" ht="15.75" customHeight="1">
      <c r="E366" s="3"/>
      <c r="H366" s="4"/>
    </row>
    <row r="367" ht="15.75" customHeight="1">
      <c r="E367" s="3"/>
      <c r="H367" s="4"/>
    </row>
    <row r="368" ht="15.75" customHeight="1">
      <c r="E368" s="3"/>
      <c r="H368" s="4"/>
    </row>
    <row r="369" ht="15.75" customHeight="1">
      <c r="E369" s="3"/>
      <c r="H369" s="4"/>
    </row>
    <row r="370" ht="15.75" customHeight="1">
      <c r="E370" s="3"/>
      <c r="H370" s="4"/>
    </row>
    <row r="371" ht="15.75" customHeight="1">
      <c r="E371" s="3"/>
      <c r="H371" s="4"/>
    </row>
    <row r="372" ht="15.75" customHeight="1">
      <c r="E372" s="3"/>
      <c r="H372" s="4"/>
    </row>
    <row r="373" ht="15.75" customHeight="1">
      <c r="E373" s="3"/>
      <c r="H373" s="4"/>
    </row>
    <row r="374" ht="15.75" customHeight="1">
      <c r="E374" s="3"/>
      <c r="H374" s="4"/>
    </row>
    <row r="375" ht="15.75" customHeight="1">
      <c r="E375" s="3"/>
      <c r="H375" s="4"/>
    </row>
    <row r="376" ht="15.75" customHeight="1">
      <c r="E376" s="3"/>
      <c r="H376" s="4"/>
    </row>
    <row r="377" ht="15.75" customHeight="1">
      <c r="E377" s="3"/>
      <c r="H377" s="4"/>
    </row>
    <row r="378" ht="15.75" customHeight="1">
      <c r="E378" s="3"/>
      <c r="H378" s="4"/>
    </row>
    <row r="379" ht="15.75" customHeight="1">
      <c r="E379" s="3"/>
      <c r="H379" s="4"/>
    </row>
    <row r="380" ht="15.75" customHeight="1">
      <c r="E380" s="3"/>
      <c r="H380" s="4"/>
    </row>
    <row r="381" ht="15.75" customHeight="1">
      <c r="E381" s="3"/>
      <c r="H381" s="4"/>
    </row>
    <row r="382" ht="15.75" customHeight="1">
      <c r="E382" s="3"/>
      <c r="H382" s="4"/>
    </row>
    <row r="383" ht="15.75" customHeight="1">
      <c r="E383" s="3"/>
      <c r="H383" s="4"/>
    </row>
    <row r="384" ht="15.75" customHeight="1">
      <c r="E384" s="3"/>
      <c r="H384" s="4"/>
    </row>
    <row r="385" ht="15.75" customHeight="1">
      <c r="E385" s="3"/>
      <c r="H385" s="4"/>
    </row>
    <row r="386" ht="15.75" customHeight="1">
      <c r="E386" s="3"/>
      <c r="H386" s="4"/>
    </row>
    <row r="387" ht="15.75" customHeight="1">
      <c r="E387" s="3"/>
      <c r="H387" s="4"/>
    </row>
    <row r="388" ht="15.75" customHeight="1">
      <c r="E388" s="3"/>
      <c r="H388" s="4"/>
    </row>
    <row r="389" ht="15.75" customHeight="1">
      <c r="E389" s="3"/>
      <c r="H389" s="4"/>
    </row>
    <row r="390" ht="15.75" customHeight="1">
      <c r="E390" s="3"/>
      <c r="H390" s="4"/>
    </row>
    <row r="391" ht="15.75" customHeight="1">
      <c r="E391" s="3"/>
      <c r="H391" s="4"/>
    </row>
    <row r="392" ht="15.75" customHeight="1">
      <c r="E392" s="3"/>
      <c r="H392" s="4"/>
    </row>
    <row r="393" ht="15.75" customHeight="1">
      <c r="E393" s="3"/>
      <c r="H393" s="4"/>
    </row>
    <row r="394" ht="15.75" customHeight="1">
      <c r="E394" s="3"/>
      <c r="H394" s="4"/>
    </row>
    <row r="395" ht="15.75" customHeight="1">
      <c r="E395" s="3"/>
      <c r="H395" s="4"/>
    </row>
    <row r="396" ht="15.75" customHeight="1">
      <c r="E396" s="3"/>
      <c r="H396" s="4"/>
    </row>
    <row r="397" ht="15.75" customHeight="1">
      <c r="E397" s="3"/>
      <c r="H397" s="4"/>
    </row>
    <row r="398" ht="15.75" customHeight="1">
      <c r="E398" s="3"/>
      <c r="H398" s="4"/>
    </row>
    <row r="399" ht="15.75" customHeight="1">
      <c r="E399" s="3"/>
      <c r="H399" s="4"/>
    </row>
    <row r="400" ht="15.75" customHeight="1">
      <c r="E400" s="3"/>
      <c r="H400" s="4"/>
    </row>
    <row r="401" ht="15.75" customHeight="1">
      <c r="E401" s="3"/>
      <c r="H401" s="4"/>
    </row>
    <row r="402" ht="15.75" customHeight="1">
      <c r="E402" s="3"/>
      <c r="H402" s="4"/>
    </row>
    <row r="403" ht="15.75" customHeight="1">
      <c r="E403" s="3"/>
      <c r="H403" s="4"/>
    </row>
    <row r="404" ht="15.75" customHeight="1">
      <c r="E404" s="3"/>
      <c r="H404" s="4"/>
    </row>
    <row r="405" ht="15.75" customHeight="1">
      <c r="E405" s="3"/>
      <c r="H405" s="4"/>
    </row>
    <row r="406" ht="15.75" customHeight="1">
      <c r="E406" s="3"/>
      <c r="H406" s="4"/>
    </row>
    <row r="407" ht="15.75" customHeight="1">
      <c r="E407" s="3"/>
      <c r="H407" s="4"/>
    </row>
    <row r="408" ht="15.75" customHeight="1">
      <c r="E408" s="3"/>
      <c r="H408" s="4"/>
    </row>
    <row r="409" ht="15.75" customHeight="1">
      <c r="E409" s="3"/>
      <c r="H409" s="4"/>
    </row>
    <row r="410" ht="15.75" customHeight="1">
      <c r="E410" s="3"/>
      <c r="H410" s="4"/>
    </row>
    <row r="411" ht="15.75" customHeight="1">
      <c r="E411" s="3"/>
      <c r="H411" s="4"/>
    </row>
    <row r="412" ht="15.75" customHeight="1">
      <c r="E412" s="3"/>
      <c r="H412" s="4"/>
    </row>
    <row r="413" ht="15.75" customHeight="1">
      <c r="E413" s="3"/>
      <c r="H413" s="4"/>
    </row>
    <row r="414" ht="15.75" customHeight="1">
      <c r="E414" s="3"/>
      <c r="H414" s="4"/>
    </row>
    <row r="415" ht="15.75" customHeight="1">
      <c r="E415" s="3"/>
      <c r="H415" s="4"/>
    </row>
    <row r="416" ht="15.75" customHeight="1">
      <c r="E416" s="3"/>
      <c r="H416" s="4"/>
    </row>
    <row r="417" ht="15.75" customHeight="1">
      <c r="E417" s="3"/>
      <c r="H417" s="4"/>
    </row>
    <row r="418" ht="15.75" customHeight="1">
      <c r="E418" s="3"/>
      <c r="H418" s="4"/>
    </row>
    <row r="419" ht="15.75" customHeight="1">
      <c r="E419" s="3"/>
      <c r="H419" s="4"/>
    </row>
    <row r="420" ht="15.75" customHeight="1">
      <c r="E420" s="3"/>
      <c r="H420" s="4"/>
    </row>
    <row r="421" ht="15.75" customHeight="1">
      <c r="E421" s="3"/>
      <c r="H421" s="4"/>
    </row>
    <row r="422" ht="15.75" customHeight="1">
      <c r="E422" s="3"/>
      <c r="H422" s="4"/>
    </row>
    <row r="423" ht="15.75" customHeight="1">
      <c r="E423" s="3"/>
      <c r="H423" s="4"/>
    </row>
    <row r="424" ht="15.75" customHeight="1">
      <c r="E424" s="3"/>
      <c r="H424" s="4"/>
    </row>
    <row r="425" ht="15.75" customHeight="1">
      <c r="E425" s="3"/>
      <c r="H425" s="4"/>
    </row>
    <row r="426" ht="15.75" customHeight="1">
      <c r="E426" s="3"/>
      <c r="H426" s="4"/>
    </row>
    <row r="427" ht="15.75" customHeight="1">
      <c r="E427" s="3"/>
      <c r="H427" s="4"/>
    </row>
    <row r="428" ht="15.75" customHeight="1">
      <c r="E428" s="3"/>
      <c r="H428" s="4"/>
    </row>
    <row r="429" ht="15.75" customHeight="1">
      <c r="E429" s="3"/>
      <c r="H429" s="4"/>
    </row>
    <row r="430" ht="15.75" customHeight="1">
      <c r="E430" s="3"/>
      <c r="H430" s="4"/>
    </row>
    <row r="431" ht="15.75" customHeight="1">
      <c r="E431" s="3"/>
      <c r="H431" s="4"/>
    </row>
    <row r="432" ht="15.75" customHeight="1">
      <c r="E432" s="3"/>
      <c r="H432" s="4"/>
    </row>
    <row r="433" ht="15.75" customHeight="1">
      <c r="E433" s="3"/>
      <c r="H433" s="4"/>
    </row>
    <row r="434" ht="15.75" customHeight="1">
      <c r="E434" s="3"/>
      <c r="H434" s="4"/>
    </row>
    <row r="435" ht="15.75" customHeight="1">
      <c r="E435" s="3"/>
      <c r="H435" s="4"/>
    </row>
    <row r="436" ht="15.75" customHeight="1">
      <c r="E436" s="3"/>
      <c r="H436" s="4"/>
    </row>
    <row r="437" ht="15.75" customHeight="1">
      <c r="E437" s="3"/>
      <c r="H437" s="4"/>
    </row>
    <row r="438" ht="15.75" customHeight="1">
      <c r="E438" s="3"/>
      <c r="H438" s="4"/>
    </row>
    <row r="439" ht="15.75" customHeight="1">
      <c r="E439" s="3"/>
      <c r="H439" s="4"/>
    </row>
    <row r="440" ht="15.75" customHeight="1">
      <c r="E440" s="3"/>
      <c r="H440" s="4"/>
    </row>
    <row r="441" ht="15.75" customHeight="1">
      <c r="E441" s="3"/>
      <c r="H441" s="4"/>
    </row>
    <row r="442" ht="15.75" customHeight="1">
      <c r="E442" s="3"/>
      <c r="H442" s="4"/>
    </row>
    <row r="443" ht="15.75" customHeight="1">
      <c r="E443" s="3"/>
      <c r="H443" s="4"/>
    </row>
    <row r="444" ht="15.75" customHeight="1">
      <c r="E444" s="3"/>
      <c r="H444" s="4"/>
    </row>
    <row r="445" ht="15.75" customHeight="1">
      <c r="E445" s="3"/>
      <c r="H445" s="4"/>
    </row>
    <row r="446" ht="15.75" customHeight="1">
      <c r="E446" s="3"/>
      <c r="H446" s="4"/>
    </row>
    <row r="447" ht="15.75" customHeight="1">
      <c r="E447" s="3"/>
      <c r="H447" s="4"/>
    </row>
    <row r="448" ht="15.75" customHeight="1">
      <c r="E448" s="3"/>
      <c r="H448" s="4"/>
    </row>
    <row r="449" ht="15.75" customHeight="1">
      <c r="E449" s="3"/>
      <c r="H449" s="4"/>
    </row>
    <row r="450" ht="15.75" customHeight="1">
      <c r="E450" s="3"/>
      <c r="H450" s="4"/>
    </row>
    <row r="451" ht="15.75" customHeight="1">
      <c r="E451" s="3"/>
      <c r="H451" s="4"/>
    </row>
    <row r="452" ht="15.75" customHeight="1">
      <c r="E452" s="3"/>
      <c r="H452" s="4"/>
    </row>
    <row r="453" ht="15.75" customHeight="1">
      <c r="E453" s="3"/>
      <c r="H453" s="4"/>
    </row>
    <row r="454" ht="15.75" customHeight="1">
      <c r="E454" s="3"/>
      <c r="H454" s="4"/>
    </row>
    <row r="455" ht="15.75" customHeight="1">
      <c r="E455" s="3"/>
      <c r="H455" s="4"/>
    </row>
    <row r="456" ht="15.75" customHeight="1">
      <c r="E456" s="3"/>
      <c r="H456" s="4"/>
    </row>
    <row r="457" ht="15.75" customHeight="1">
      <c r="E457" s="3"/>
      <c r="H457" s="4"/>
    </row>
    <row r="458" ht="15.75" customHeight="1">
      <c r="E458" s="3"/>
      <c r="H458" s="4"/>
    </row>
    <row r="459" ht="15.75" customHeight="1">
      <c r="E459" s="3"/>
      <c r="H459" s="4"/>
    </row>
    <row r="460" ht="15.75" customHeight="1">
      <c r="E460" s="3"/>
      <c r="H460" s="4"/>
    </row>
    <row r="461" ht="15.75" customHeight="1">
      <c r="E461" s="3"/>
      <c r="H461" s="4"/>
    </row>
    <row r="462" ht="15.75" customHeight="1">
      <c r="E462" s="3"/>
      <c r="H462" s="4"/>
    </row>
    <row r="463" ht="15.75" customHeight="1">
      <c r="E463" s="3"/>
      <c r="H463" s="4"/>
    </row>
    <row r="464" ht="15.75" customHeight="1">
      <c r="E464" s="3"/>
      <c r="H464" s="4"/>
    </row>
    <row r="465" ht="15.75" customHeight="1">
      <c r="E465" s="3"/>
      <c r="H465" s="4"/>
    </row>
    <row r="466" ht="15.75" customHeight="1">
      <c r="E466" s="3"/>
      <c r="H466" s="4"/>
    </row>
    <row r="467" ht="15.75" customHeight="1">
      <c r="E467" s="3"/>
      <c r="H467" s="4"/>
    </row>
    <row r="468" ht="15.75" customHeight="1">
      <c r="E468" s="3"/>
      <c r="H468" s="4"/>
    </row>
    <row r="469" ht="15.75" customHeight="1">
      <c r="E469" s="3"/>
      <c r="H469" s="4"/>
    </row>
    <row r="470" ht="15.75" customHeight="1">
      <c r="E470" s="3"/>
      <c r="H470" s="4"/>
    </row>
    <row r="471" ht="15.75" customHeight="1">
      <c r="E471" s="3"/>
      <c r="H471" s="4"/>
    </row>
    <row r="472" ht="15.75" customHeight="1">
      <c r="E472" s="3"/>
      <c r="H472" s="4"/>
    </row>
    <row r="473" ht="15.75" customHeight="1">
      <c r="E473" s="3"/>
      <c r="H473" s="4"/>
    </row>
    <row r="474" ht="15.75" customHeight="1">
      <c r="E474" s="3"/>
      <c r="H474" s="4"/>
    </row>
    <row r="475" ht="15.75" customHeight="1">
      <c r="E475" s="3"/>
      <c r="H475" s="4"/>
    </row>
    <row r="476" ht="15.75" customHeight="1">
      <c r="E476" s="3"/>
      <c r="H476" s="4"/>
    </row>
    <row r="477" ht="15.75" customHeight="1">
      <c r="E477" s="3"/>
      <c r="H477" s="4"/>
    </row>
    <row r="478" ht="15.75" customHeight="1">
      <c r="E478" s="3"/>
      <c r="H478" s="4"/>
    </row>
    <row r="479" ht="15.75" customHeight="1">
      <c r="E479" s="3"/>
      <c r="H479" s="4"/>
    </row>
    <row r="480" ht="15.75" customHeight="1">
      <c r="E480" s="3"/>
      <c r="H480" s="4"/>
    </row>
    <row r="481" ht="15.75" customHeight="1">
      <c r="E481" s="3"/>
      <c r="H481" s="4"/>
    </row>
    <row r="482" ht="15.75" customHeight="1">
      <c r="E482" s="3"/>
      <c r="H482" s="4"/>
    </row>
    <row r="483" ht="15.75" customHeight="1">
      <c r="E483" s="3"/>
      <c r="H483" s="4"/>
    </row>
    <row r="484" ht="15.75" customHeight="1">
      <c r="E484" s="3"/>
      <c r="H484" s="4"/>
    </row>
    <row r="485" ht="15.75" customHeight="1">
      <c r="E485" s="3"/>
      <c r="H485" s="4"/>
    </row>
    <row r="486" ht="15.75" customHeight="1">
      <c r="E486" s="3"/>
      <c r="H486" s="4"/>
    </row>
    <row r="487" ht="15.75" customHeight="1">
      <c r="E487" s="3"/>
      <c r="H487" s="4"/>
    </row>
    <row r="488" ht="15.75" customHeight="1">
      <c r="E488" s="3"/>
      <c r="H488" s="4"/>
    </row>
    <row r="489" ht="15.75" customHeight="1">
      <c r="E489" s="3"/>
      <c r="H489" s="4"/>
    </row>
    <row r="490" ht="15.75" customHeight="1">
      <c r="E490" s="3"/>
      <c r="H490" s="4"/>
    </row>
    <row r="491" ht="15.75" customHeight="1">
      <c r="E491" s="3"/>
      <c r="H491" s="4"/>
    </row>
    <row r="492" ht="15.75" customHeight="1">
      <c r="E492" s="3"/>
      <c r="H492" s="4"/>
    </row>
    <row r="493" ht="15.75" customHeight="1">
      <c r="E493" s="3"/>
      <c r="H493" s="4"/>
    </row>
    <row r="494" ht="15.75" customHeight="1">
      <c r="E494" s="3"/>
      <c r="H494" s="4"/>
    </row>
    <row r="495" ht="15.75" customHeight="1">
      <c r="E495" s="3"/>
      <c r="H495" s="4"/>
    </row>
    <row r="496" ht="15.75" customHeight="1">
      <c r="E496" s="3"/>
      <c r="H496" s="4"/>
    </row>
    <row r="497" ht="15.75" customHeight="1">
      <c r="E497" s="3"/>
      <c r="H497" s="4"/>
    </row>
    <row r="498" ht="15.75" customHeight="1">
      <c r="E498" s="3"/>
      <c r="H498" s="4"/>
    </row>
    <row r="499" ht="15.75" customHeight="1">
      <c r="E499" s="3"/>
      <c r="H499" s="4"/>
    </row>
    <row r="500" ht="15.75" customHeight="1">
      <c r="E500" s="3"/>
      <c r="H500" s="4"/>
    </row>
    <row r="501" ht="15.75" customHeight="1">
      <c r="E501" s="3"/>
      <c r="H501" s="4"/>
    </row>
    <row r="502" ht="15.75" customHeight="1">
      <c r="E502" s="3"/>
      <c r="H502" s="4"/>
    </row>
    <row r="503" ht="15.75" customHeight="1">
      <c r="E503" s="3"/>
      <c r="H503" s="4"/>
    </row>
    <row r="504" ht="15.75" customHeight="1">
      <c r="E504" s="3"/>
      <c r="H504" s="4"/>
    </row>
    <row r="505" ht="15.75" customHeight="1">
      <c r="E505" s="3"/>
      <c r="H505" s="4"/>
    </row>
    <row r="506" ht="15.75" customHeight="1">
      <c r="E506" s="3"/>
      <c r="H506" s="4"/>
    </row>
    <row r="507" ht="15.75" customHeight="1">
      <c r="E507" s="3"/>
      <c r="H507" s="4"/>
    </row>
    <row r="508" ht="15.75" customHeight="1">
      <c r="E508" s="3"/>
      <c r="H508" s="4"/>
    </row>
    <row r="509" ht="15.75" customHeight="1">
      <c r="E509" s="3"/>
      <c r="H509" s="4"/>
    </row>
    <row r="510" ht="15.75" customHeight="1">
      <c r="E510" s="3"/>
      <c r="H510" s="4"/>
    </row>
    <row r="511" ht="15.75" customHeight="1">
      <c r="E511" s="3"/>
      <c r="H511" s="4"/>
    </row>
    <row r="512" ht="15.75" customHeight="1">
      <c r="E512" s="3"/>
      <c r="H512" s="4"/>
    </row>
    <row r="513" ht="15.75" customHeight="1">
      <c r="E513" s="3"/>
      <c r="H513" s="4"/>
    </row>
    <row r="514" ht="15.75" customHeight="1">
      <c r="E514" s="3"/>
      <c r="H514" s="4"/>
    </row>
    <row r="515" ht="15.75" customHeight="1">
      <c r="E515" s="3"/>
      <c r="H515" s="4"/>
    </row>
    <row r="516" ht="15.75" customHeight="1">
      <c r="E516" s="3"/>
      <c r="H516" s="4"/>
    </row>
    <row r="517" ht="15.75" customHeight="1">
      <c r="E517" s="3"/>
      <c r="H517" s="4"/>
    </row>
    <row r="518" ht="15.75" customHeight="1">
      <c r="E518" s="3"/>
      <c r="H518" s="4"/>
    </row>
    <row r="519" ht="15.75" customHeight="1">
      <c r="E519" s="3"/>
      <c r="H519" s="4"/>
    </row>
    <row r="520" ht="15.75" customHeight="1">
      <c r="E520" s="3"/>
      <c r="H520" s="4"/>
    </row>
    <row r="521" ht="15.75" customHeight="1">
      <c r="E521" s="3"/>
      <c r="H521" s="4"/>
    </row>
    <row r="522" ht="15.75" customHeight="1">
      <c r="E522" s="3"/>
      <c r="H522" s="4"/>
    </row>
    <row r="523" ht="15.75" customHeight="1">
      <c r="E523" s="3"/>
      <c r="H523" s="4"/>
    </row>
    <row r="524" ht="15.75" customHeight="1">
      <c r="E524" s="3"/>
      <c r="H524" s="4"/>
    </row>
    <row r="525" ht="15.75" customHeight="1">
      <c r="E525" s="3"/>
      <c r="H525" s="4"/>
    </row>
    <row r="526" ht="15.75" customHeight="1">
      <c r="E526" s="3"/>
      <c r="H526" s="4"/>
    </row>
    <row r="527" ht="15.75" customHeight="1">
      <c r="E527" s="3"/>
      <c r="H527" s="4"/>
    </row>
    <row r="528" ht="15.75" customHeight="1">
      <c r="E528" s="3"/>
      <c r="H528" s="4"/>
    </row>
    <row r="529" ht="15.75" customHeight="1">
      <c r="E529" s="3"/>
      <c r="H529" s="4"/>
    </row>
    <row r="530" ht="15.75" customHeight="1">
      <c r="E530" s="3"/>
      <c r="H530" s="4"/>
    </row>
    <row r="531" ht="15.75" customHeight="1">
      <c r="E531" s="3"/>
      <c r="H531" s="4"/>
    </row>
    <row r="532" ht="15.75" customHeight="1">
      <c r="E532" s="3"/>
      <c r="H532" s="4"/>
    </row>
    <row r="533" ht="15.75" customHeight="1">
      <c r="E533" s="3"/>
      <c r="H533" s="4"/>
    </row>
    <row r="534" ht="15.75" customHeight="1">
      <c r="E534" s="3"/>
      <c r="H534" s="4"/>
    </row>
    <row r="535" ht="15.75" customHeight="1">
      <c r="E535" s="3"/>
      <c r="H535" s="4"/>
    </row>
    <row r="536" ht="15.75" customHeight="1">
      <c r="E536" s="3"/>
      <c r="H536" s="4"/>
    </row>
    <row r="537" ht="15.75" customHeight="1">
      <c r="E537" s="3"/>
      <c r="H537" s="4"/>
    </row>
    <row r="538" ht="15.75" customHeight="1">
      <c r="E538" s="3"/>
      <c r="H538" s="4"/>
    </row>
    <row r="539" ht="15.75" customHeight="1">
      <c r="E539" s="3"/>
      <c r="H539" s="4"/>
    </row>
    <row r="540" ht="15.75" customHeight="1">
      <c r="E540" s="3"/>
      <c r="H540" s="4"/>
    </row>
    <row r="541" ht="15.75" customHeight="1">
      <c r="E541" s="3"/>
      <c r="H541" s="4"/>
    </row>
    <row r="542" ht="15.75" customHeight="1">
      <c r="E542" s="3"/>
      <c r="H542" s="4"/>
    </row>
    <row r="543" ht="15.75" customHeight="1">
      <c r="E543" s="3"/>
      <c r="H543" s="4"/>
    </row>
    <row r="544" ht="15.75" customHeight="1">
      <c r="E544" s="3"/>
      <c r="H544" s="4"/>
    </row>
    <row r="545" ht="15.75" customHeight="1">
      <c r="E545" s="3"/>
      <c r="H545" s="4"/>
    </row>
    <row r="546" ht="15.75" customHeight="1">
      <c r="E546" s="3"/>
      <c r="H546" s="4"/>
    </row>
    <row r="547" ht="15.75" customHeight="1">
      <c r="E547" s="3"/>
      <c r="H547" s="4"/>
    </row>
    <row r="548" ht="15.75" customHeight="1">
      <c r="E548" s="3"/>
      <c r="H548" s="4"/>
    </row>
    <row r="549" ht="15.75" customHeight="1">
      <c r="E549" s="3"/>
      <c r="H549" s="4"/>
    </row>
    <row r="550" ht="15.75" customHeight="1">
      <c r="E550" s="3"/>
      <c r="H550" s="4"/>
    </row>
    <row r="551" ht="15.75" customHeight="1">
      <c r="E551" s="3"/>
      <c r="H551" s="4"/>
    </row>
    <row r="552" ht="15.75" customHeight="1">
      <c r="E552" s="3"/>
      <c r="H552" s="4"/>
    </row>
    <row r="553" ht="15.75" customHeight="1">
      <c r="E553" s="3"/>
      <c r="H553" s="4"/>
    </row>
    <row r="554" ht="15.75" customHeight="1">
      <c r="E554" s="3"/>
      <c r="H554" s="4"/>
    </row>
    <row r="555" ht="15.75" customHeight="1">
      <c r="E555" s="3"/>
      <c r="H555" s="4"/>
    </row>
    <row r="556" ht="15.75" customHeight="1">
      <c r="E556" s="3"/>
      <c r="H556" s="4"/>
    </row>
    <row r="557" ht="15.75" customHeight="1">
      <c r="E557" s="3"/>
      <c r="H557" s="4"/>
    </row>
    <row r="558" ht="15.75" customHeight="1">
      <c r="E558" s="3"/>
      <c r="H558" s="4"/>
    </row>
    <row r="559" ht="15.75" customHeight="1">
      <c r="E559" s="3"/>
      <c r="H559" s="4"/>
    </row>
    <row r="560" ht="15.75" customHeight="1">
      <c r="E560" s="3"/>
      <c r="H560" s="4"/>
    </row>
    <row r="561" ht="15.75" customHeight="1">
      <c r="E561" s="3"/>
      <c r="H561" s="4"/>
    </row>
    <row r="562" ht="15.75" customHeight="1">
      <c r="E562" s="3"/>
      <c r="H562" s="4"/>
    </row>
    <row r="563" ht="15.75" customHeight="1">
      <c r="E563" s="3"/>
      <c r="H563" s="4"/>
    </row>
    <row r="564" ht="15.75" customHeight="1">
      <c r="E564" s="3"/>
      <c r="H564" s="4"/>
    </row>
    <row r="565" ht="15.75" customHeight="1">
      <c r="E565" s="3"/>
      <c r="H565" s="4"/>
    </row>
    <row r="566" ht="15.75" customHeight="1">
      <c r="E566" s="3"/>
      <c r="H566" s="4"/>
    </row>
    <row r="567" ht="15.75" customHeight="1">
      <c r="E567" s="3"/>
      <c r="H567" s="4"/>
    </row>
    <row r="568" ht="15.75" customHeight="1">
      <c r="E568" s="3"/>
      <c r="H568" s="4"/>
    </row>
    <row r="569" ht="15.75" customHeight="1">
      <c r="E569" s="3"/>
      <c r="H569" s="4"/>
    </row>
    <row r="570" ht="15.75" customHeight="1">
      <c r="E570" s="3"/>
      <c r="H570" s="4"/>
    </row>
    <row r="571" ht="15.75" customHeight="1">
      <c r="E571" s="3"/>
      <c r="H571" s="4"/>
    </row>
    <row r="572" ht="15.75" customHeight="1">
      <c r="E572" s="3"/>
      <c r="H572" s="4"/>
    </row>
    <row r="573" ht="15.75" customHeight="1">
      <c r="E573" s="3"/>
      <c r="H573" s="4"/>
    </row>
    <row r="574" ht="15.75" customHeight="1">
      <c r="E574" s="3"/>
      <c r="H574" s="4"/>
    </row>
    <row r="575" ht="15.75" customHeight="1">
      <c r="E575" s="3"/>
      <c r="H575" s="4"/>
    </row>
    <row r="576" ht="15.75" customHeight="1">
      <c r="E576" s="3"/>
      <c r="H576" s="4"/>
    </row>
    <row r="577" ht="15.75" customHeight="1">
      <c r="E577" s="3"/>
      <c r="H577" s="4"/>
    </row>
    <row r="578" ht="15.75" customHeight="1">
      <c r="E578" s="3"/>
      <c r="H578" s="4"/>
    </row>
    <row r="579" ht="15.75" customHeight="1">
      <c r="E579" s="3"/>
      <c r="H579" s="4"/>
    </row>
    <row r="580" ht="15.75" customHeight="1">
      <c r="E580" s="3"/>
      <c r="H580" s="4"/>
    </row>
    <row r="581" ht="15.75" customHeight="1">
      <c r="E581" s="3"/>
      <c r="H581" s="4"/>
    </row>
    <row r="582" ht="15.75" customHeight="1">
      <c r="E582" s="3"/>
      <c r="H582" s="4"/>
    </row>
    <row r="583" ht="15.75" customHeight="1">
      <c r="E583" s="3"/>
      <c r="H583" s="4"/>
    </row>
    <row r="584" ht="15.75" customHeight="1">
      <c r="E584" s="3"/>
      <c r="H584" s="4"/>
    </row>
    <row r="585" ht="15.75" customHeight="1">
      <c r="E585" s="3"/>
      <c r="H585" s="4"/>
    </row>
    <row r="586" ht="15.75" customHeight="1">
      <c r="E586" s="3"/>
      <c r="H586" s="4"/>
    </row>
    <row r="587" ht="15.75" customHeight="1">
      <c r="E587" s="3"/>
      <c r="H587" s="4"/>
    </row>
    <row r="588" ht="15.75" customHeight="1">
      <c r="E588" s="3"/>
      <c r="H588" s="4"/>
    </row>
    <row r="589" ht="15.75" customHeight="1">
      <c r="E589" s="3"/>
      <c r="H589" s="4"/>
    </row>
    <row r="590" ht="15.75" customHeight="1">
      <c r="E590" s="3"/>
      <c r="H590" s="4"/>
    </row>
    <row r="591" ht="15.75" customHeight="1">
      <c r="E591" s="3"/>
      <c r="H591" s="4"/>
    </row>
    <row r="592" ht="15.75" customHeight="1">
      <c r="E592" s="3"/>
      <c r="H592" s="4"/>
    </row>
    <row r="593" ht="15.75" customHeight="1">
      <c r="E593" s="3"/>
      <c r="H593" s="4"/>
    </row>
    <row r="594" ht="15.75" customHeight="1">
      <c r="E594" s="3"/>
      <c r="H594" s="4"/>
    </row>
    <row r="595" ht="15.75" customHeight="1">
      <c r="E595" s="3"/>
      <c r="H595" s="4"/>
    </row>
    <row r="596" ht="15.75" customHeight="1">
      <c r="E596" s="3"/>
      <c r="H596" s="4"/>
    </row>
    <row r="597" ht="15.75" customHeight="1">
      <c r="E597" s="3"/>
      <c r="H597" s="4"/>
    </row>
    <row r="598" ht="15.75" customHeight="1">
      <c r="E598" s="3"/>
      <c r="H598" s="4"/>
    </row>
    <row r="599" ht="15.75" customHeight="1">
      <c r="E599" s="3"/>
      <c r="H599" s="4"/>
    </row>
    <row r="600" ht="15.75" customHeight="1">
      <c r="E600" s="3"/>
      <c r="H600" s="4"/>
    </row>
    <row r="601" ht="15.75" customHeight="1">
      <c r="E601" s="3"/>
      <c r="H601" s="4"/>
    </row>
    <row r="602" ht="15.75" customHeight="1">
      <c r="E602" s="3"/>
      <c r="H602" s="4"/>
    </row>
    <row r="603" ht="15.75" customHeight="1">
      <c r="E603" s="3"/>
      <c r="H603" s="4"/>
    </row>
    <row r="604" ht="15.75" customHeight="1">
      <c r="E604" s="3"/>
      <c r="H604" s="4"/>
    </row>
    <row r="605" ht="15.75" customHeight="1">
      <c r="E605" s="3"/>
      <c r="H605" s="4"/>
    </row>
    <row r="606" ht="15.75" customHeight="1">
      <c r="E606" s="3"/>
      <c r="H606" s="4"/>
    </row>
    <row r="607" ht="15.75" customHeight="1">
      <c r="E607" s="3"/>
      <c r="H607" s="4"/>
    </row>
    <row r="608" ht="15.75" customHeight="1">
      <c r="E608" s="3"/>
      <c r="H608" s="4"/>
    </row>
    <row r="609" ht="15.75" customHeight="1">
      <c r="E609" s="3"/>
      <c r="H609" s="4"/>
    </row>
    <row r="610" ht="15.75" customHeight="1">
      <c r="E610" s="3"/>
      <c r="H610" s="4"/>
    </row>
    <row r="611" ht="15.75" customHeight="1">
      <c r="E611" s="3"/>
      <c r="H611" s="4"/>
    </row>
    <row r="612" ht="15.75" customHeight="1">
      <c r="E612" s="3"/>
      <c r="H612" s="4"/>
    </row>
    <row r="613" ht="15.75" customHeight="1">
      <c r="E613" s="3"/>
      <c r="H613" s="4"/>
    </row>
    <row r="614" ht="15.75" customHeight="1">
      <c r="E614" s="3"/>
      <c r="H614" s="4"/>
    </row>
    <row r="615" ht="15.75" customHeight="1">
      <c r="E615" s="3"/>
      <c r="H615" s="4"/>
    </row>
    <row r="616" ht="15.75" customHeight="1">
      <c r="E616" s="3"/>
      <c r="H616" s="4"/>
    </row>
    <row r="617" ht="15.75" customHeight="1">
      <c r="E617" s="3"/>
      <c r="H617" s="4"/>
    </row>
    <row r="618" ht="15.75" customHeight="1">
      <c r="E618" s="3"/>
      <c r="H618" s="4"/>
    </row>
    <row r="619" ht="15.75" customHeight="1">
      <c r="E619" s="3"/>
      <c r="H619" s="4"/>
    </row>
    <row r="620" ht="15.75" customHeight="1">
      <c r="E620" s="3"/>
      <c r="H620" s="4"/>
    </row>
    <row r="621" ht="15.75" customHeight="1">
      <c r="E621" s="3"/>
      <c r="H621" s="4"/>
    </row>
    <row r="622" ht="15.75" customHeight="1">
      <c r="E622" s="3"/>
      <c r="H622" s="4"/>
    </row>
    <row r="623" ht="15.75" customHeight="1">
      <c r="E623" s="3"/>
      <c r="H623" s="4"/>
    </row>
    <row r="624" ht="15.75" customHeight="1">
      <c r="E624" s="3"/>
      <c r="H624" s="4"/>
    </row>
    <row r="625" ht="15.75" customHeight="1">
      <c r="E625" s="3"/>
      <c r="H625" s="4"/>
    </row>
    <row r="626" ht="15.75" customHeight="1">
      <c r="E626" s="3"/>
      <c r="H626" s="4"/>
    </row>
    <row r="627" ht="15.75" customHeight="1">
      <c r="E627" s="3"/>
      <c r="H627" s="4"/>
    </row>
    <row r="628" ht="15.75" customHeight="1">
      <c r="E628" s="3"/>
      <c r="H628" s="4"/>
    </row>
    <row r="629" ht="15.75" customHeight="1">
      <c r="E629" s="3"/>
      <c r="H629" s="4"/>
    </row>
    <row r="630" ht="15.75" customHeight="1">
      <c r="E630" s="3"/>
      <c r="H630" s="4"/>
    </row>
    <row r="631" ht="15.75" customHeight="1">
      <c r="E631" s="3"/>
      <c r="H631" s="4"/>
    </row>
    <row r="632" ht="15.75" customHeight="1">
      <c r="E632" s="3"/>
      <c r="H632" s="4"/>
    </row>
    <row r="633" ht="15.75" customHeight="1">
      <c r="E633" s="3"/>
      <c r="H633" s="4"/>
    </row>
    <row r="634" ht="15.75" customHeight="1">
      <c r="E634" s="3"/>
      <c r="H634" s="4"/>
    </row>
    <row r="635" ht="15.75" customHeight="1">
      <c r="E635" s="3"/>
      <c r="H635" s="4"/>
    </row>
    <row r="636" ht="15.75" customHeight="1">
      <c r="E636" s="3"/>
      <c r="H636" s="4"/>
    </row>
    <row r="637" ht="15.75" customHeight="1">
      <c r="E637" s="3"/>
      <c r="H637" s="4"/>
    </row>
    <row r="638" ht="15.75" customHeight="1">
      <c r="E638" s="3"/>
      <c r="H638" s="4"/>
    </row>
    <row r="639" ht="15.75" customHeight="1">
      <c r="E639" s="3"/>
      <c r="H639" s="4"/>
    </row>
    <row r="640" ht="15.75" customHeight="1">
      <c r="E640" s="3"/>
      <c r="H640" s="4"/>
    </row>
    <row r="641" ht="15.75" customHeight="1">
      <c r="E641" s="3"/>
      <c r="H641" s="4"/>
    </row>
    <row r="642" ht="15.75" customHeight="1">
      <c r="E642" s="3"/>
      <c r="H642" s="4"/>
    </row>
    <row r="643" ht="15.75" customHeight="1">
      <c r="E643" s="3"/>
      <c r="H643" s="4"/>
    </row>
    <row r="644" ht="15.75" customHeight="1">
      <c r="E644" s="3"/>
      <c r="H644" s="4"/>
    </row>
    <row r="645" ht="15.75" customHeight="1">
      <c r="E645" s="3"/>
      <c r="H645" s="4"/>
    </row>
    <row r="646" ht="15.75" customHeight="1">
      <c r="E646" s="3"/>
      <c r="H646" s="4"/>
    </row>
    <row r="647" ht="15.75" customHeight="1">
      <c r="E647" s="3"/>
      <c r="H647" s="4"/>
    </row>
    <row r="648" ht="15.75" customHeight="1">
      <c r="E648" s="3"/>
      <c r="H648" s="4"/>
    </row>
    <row r="649" ht="15.75" customHeight="1">
      <c r="E649" s="3"/>
      <c r="H649" s="4"/>
    </row>
    <row r="650" ht="15.75" customHeight="1">
      <c r="E650" s="3"/>
      <c r="H650" s="4"/>
    </row>
    <row r="651" ht="15.75" customHeight="1">
      <c r="E651" s="3"/>
      <c r="H651" s="4"/>
    </row>
    <row r="652" ht="15.75" customHeight="1">
      <c r="E652" s="3"/>
      <c r="H652" s="4"/>
    </row>
    <row r="653" ht="15.75" customHeight="1">
      <c r="E653" s="3"/>
      <c r="H653" s="4"/>
    </row>
    <row r="654" ht="15.75" customHeight="1">
      <c r="E654" s="3"/>
      <c r="H654" s="4"/>
    </row>
    <row r="655" ht="15.75" customHeight="1">
      <c r="E655" s="3"/>
      <c r="H655" s="4"/>
    </row>
    <row r="656" ht="15.75" customHeight="1">
      <c r="E656" s="3"/>
      <c r="H656" s="4"/>
    </row>
    <row r="657" ht="15.75" customHeight="1">
      <c r="E657" s="3"/>
      <c r="H657" s="4"/>
    </row>
    <row r="658" ht="15.75" customHeight="1">
      <c r="E658" s="3"/>
      <c r="H658" s="4"/>
    </row>
    <row r="659" ht="15.75" customHeight="1">
      <c r="E659" s="3"/>
      <c r="H659" s="4"/>
    </row>
    <row r="660" ht="15.75" customHeight="1">
      <c r="E660" s="3"/>
      <c r="H660" s="4"/>
    </row>
    <row r="661" ht="15.75" customHeight="1">
      <c r="E661" s="3"/>
      <c r="H661" s="4"/>
    </row>
    <row r="662" ht="15.75" customHeight="1">
      <c r="E662" s="3"/>
      <c r="H662" s="4"/>
    </row>
    <row r="663" ht="15.75" customHeight="1">
      <c r="E663" s="3"/>
      <c r="H663" s="4"/>
    </row>
    <row r="664" ht="15.75" customHeight="1">
      <c r="E664" s="3"/>
      <c r="H664" s="4"/>
    </row>
    <row r="665" ht="15.75" customHeight="1">
      <c r="E665" s="3"/>
      <c r="H665" s="4"/>
    </row>
    <row r="666" ht="15.75" customHeight="1">
      <c r="E666" s="3"/>
      <c r="H666" s="4"/>
    </row>
    <row r="667" ht="15.75" customHeight="1">
      <c r="E667" s="3"/>
      <c r="H667" s="4"/>
    </row>
    <row r="668" ht="15.75" customHeight="1">
      <c r="E668" s="3"/>
      <c r="H668" s="4"/>
    </row>
    <row r="669" ht="15.75" customHeight="1">
      <c r="E669" s="3"/>
      <c r="H669" s="4"/>
    </row>
    <row r="670" ht="15.75" customHeight="1">
      <c r="E670" s="3"/>
      <c r="H670" s="4"/>
    </row>
    <row r="671" ht="15.75" customHeight="1">
      <c r="E671" s="3"/>
      <c r="H671" s="4"/>
    </row>
    <row r="672" ht="15.75" customHeight="1">
      <c r="E672" s="3"/>
      <c r="H672" s="4"/>
    </row>
    <row r="673" ht="15.75" customHeight="1">
      <c r="E673" s="3"/>
      <c r="H673" s="4"/>
    </row>
    <row r="674" ht="15.75" customHeight="1">
      <c r="E674" s="3"/>
      <c r="H674" s="4"/>
    </row>
    <row r="675" ht="15.75" customHeight="1">
      <c r="E675" s="3"/>
      <c r="H675" s="4"/>
    </row>
    <row r="676" ht="15.75" customHeight="1">
      <c r="E676" s="3"/>
      <c r="H676" s="4"/>
    </row>
    <row r="677" ht="15.75" customHeight="1">
      <c r="E677" s="3"/>
      <c r="H677" s="4"/>
    </row>
    <row r="678" ht="15.75" customHeight="1">
      <c r="E678" s="3"/>
      <c r="H678" s="4"/>
    </row>
    <row r="679" ht="15.75" customHeight="1">
      <c r="E679" s="3"/>
      <c r="H679" s="4"/>
    </row>
    <row r="680" ht="15.75" customHeight="1">
      <c r="E680" s="3"/>
      <c r="H680" s="4"/>
    </row>
    <row r="681" ht="15.75" customHeight="1">
      <c r="E681" s="3"/>
      <c r="H681" s="4"/>
    </row>
    <row r="682" ht="15.75" customHeight="1">
      <c r="E682" s="3"/>
      <c r="H682" s="4"/>
    </row>
    <row r="683" ht="15.75" customHeight="1">
      <c r="E683" s="3"/>
      <c r="H683" s="4"/>
    </row>
    <row r="684" ht="15.75" customHeight="1">
      <c r="E684" s="3"/>
      <c r="H684" s="4"/>
    </row>
    <row r="685" ht="15.75" customHeight="1">
      <c r="E685" s="3"/>
      <c r="H685" s="4"/>
    </row>
    <row r="686" ht="15.75" customHeight="1">
      <c r="E686" s="3"/>
      <c r="H686" s="4"/>
    </row>
    <row r="687" ht="15.75" customHeight="1">
      <c r="E687" s="3"/>
      <c r="H687" s="4"/>
    </row>
    <row r="688" ht="15.75" customHeight="1">
      <c r="E688" s="3"/>
      <c r="H688" s="4"/>
    </row>
    <row r="689" ht="15.75" customHeight="1">
      <c r="E689" s="3"/>
      <c r="H689" s="4"/>
    </row>
    <row r="690" ht="15.75" customHeight="1">
      <c r="E690" s="3"/>
      <c r="H690" s="4"/>
    </row>
    <row r="691" ht="15.75" customHeight="1">
      <c r="E691" s="3"/>
      <c r="H691" s="4"/>
    </row>
    <row r="692" ht="15.75" customHeight="1">
      <c r="E692" s="3"/>
      <c r="H692" s="4"/>
    </row>
    <row r="693" ht="15.75" customHeight="1">
      <c r="E693" s="3"/>
      <c r="H693" s="4"/>
    </row>
    <row r="694" ht="15.75" customHeight="1">
      <c r="E694" s="3"/>
      <c r="H694" s="4"/>
    </row>
    <row r="695" ht="15.75" customHeight="1">
      <c r="E695" s="3"/>
      <c r="H695" s="4"/>
    </row>
    <row r="696" ht="15.75" customHeight="1">
      <c r="E696" s="3"/>
      <c r="H696" s="4"/>
    </row>
    <row r="697" ht="15.75" customHeight="1">
      <c r="E697" s="3"/>
      <c r="H697" s="4"/>
    </row>
    <row r="698" ht="15.75" customHeight="1">
      <c r="E698" s="3"/>
      <c r="H698" s="4"/>
    </row>
    <row r="699" ht="15.75" customHeight="1">
      <c r="E699" s="3"/>
      <c r="H699" s="4"/>
    </row>
    <row r="700" ht="15.75" customHeight="1">
      <c r="E700" s="3"/>
      <c r="H700" s="4"/>
    </row>
    <row r="701" ht="15.75" customHeight="1">
      <c r="E701" s="3"/>
      <c r="H701" s="4"/>
    </row>
    <row r="702" ht="15.75" customHeight="1">
      <c r="E702" s="3"/>
      <c r="H702" s="4"/>
    </row>
    <row r="703" ht="15.75" customHeight="1">
      <c r="E703" s="3"/>
      <c r="H703" s="4"/>
    </row>
    <row r="704" ht="15.75" customHeight="1">
      <c r="E704" s="3"/>
      <c r="H704" s="4"/>
    </row>
    <row r="705" ht="15.75" customHeight="1">
      <c r="E705" s="3"/>
      <c r="H705" s="4"/>
    </row>
    <row r="706" ht="15.75" customHeight="1">
      <c r="E706" s="3"/>
      <c r="H706" s="4"/>
    </row>
    <row r="707" ht="15.75" customHeight="1">
      <c r="E707" s="3"/>
      <c r="H707" s="4"/>
    </row>
    <row r="708" ht="15.75" customHeight="1">
      <c r="E708" s="3"/>
      <c r="H708" s="4"/>
    </row>
    <row r="709" ht="15.75" customHeight="1">
      <c r="E709" s="3"/>
      <c r="H709" s="4"/>
    </row>
    <row r="710" ht="15.75" customHeight="1">
      <c r="E710" s="3"/>
      <c r="H710" s="4"/>
    </row>
    <row r="711" ht="15.75" customHeight="1">
      <c r="E711" s="3"/>
      <c r="H711" s="4"/>
    </row>
    <row r="712" ht="15.75" customHeight="1">
      <c r="E712" s="3"/>
      <c r="H712" s="4"/>
    </row>
    <row r="713" ht="15.75" customHeight="1">
      <c r="E713" s="3"/>
      <c r="H713" s="4"/>
    </row>
    <row r="714" ht="15.75" customHeight="1">
      <c r="E714" s="3"/>
      <c r="H714" s="4"/>
    </row>
    <row r="715" ht="15.75" customHeight="1">
      <c r="E715" s="3"/>
      <c r="H715" s="4"/>
    </row>
    <row r="716" ht="15.75" customHeight="1">
      <c r="E716" s="3"/>
      <c r="H716" s="4"/>
    </row>
    <row r="717" ht="15.75" customHeight="1">
      <c r="E717" s="3"/>
      <c r="H717" s="4"/>
    </row>
    <row r="718" ht="15.75" customHeight="1">
      <c r="E718" s="3"/>
      <c r="H718" s="4"/>
    </row>
    <row r="719" ht="15.75" customHeight="1">
      <c r="E719" s="3"/>
      <c r="H719" s="4"/>
    </row>
    <row r="720" ht="15.75" customHeight="1">
      <c r="E720" s="3"/>
      <c r="H720" s="4"/>
    </row>
    <row r="721" ht="15.75" customHeight="1">
      <c r="E721" s="3"/>
      <c r="H721" s="4"/>
    </row>
    <row r="722" ht="15.75" customHeight="1">
      <c r="E722" s="3"/>
      <c r="H722" s="4"/>
    </row>
    <row r="723" ht="15.75" customHeight="1">
      <c r="E723" s="3"/>
      <c r="H723" s="4"/>
    </row>
    <row r="724" ht="15.75" customHeight="1">
      <c r="E724" s="3"/>
      <c r="H724" s="4"/>
    </row>
    <row r="725" ht="15.75" customHeight="1">
      <c r="E725" s="3"/>
      <c r="H725" s="4"/>
    </row>
    <row r="726" ht="15.75" customHeight="1">
      <c r="E726" s="3"/>
      <c r="H726" s="4"/>
    </row>
    <row r="727" ht="15.75" customHeight="1">
      <c r="E727" s="3"/>
      <c r="H727" s="4"/>
    </row>
    <row r="728" ht="15.75" customHeight="1">
      <c r="E728" s="3"/>
      <c r="H728" s="4"/>
    </row>
    <row r="729" ht="15.75" customHeight="1">
      <c r="E729" s="3"/>
      <c r="H729" s="4"/>
    </row>
    <row r="730" ht="15.75" customHeight="1">
      <c r="E730" s="3"/>
      <c r="H730" s="4"/>
    </row>
    <row r="731" ht="15.75" customHeight="1">
      <c r="E731" s="3"/>
      <c r="H731" s="4"/>
    </row>
    <row r="732" ht="15.75" customHeight="1">
      <c r="E732" s="3"/>
      <c r="H732" s="4"/>
    </row>
    <row r="733" ht="15.75" customHeight="1">
      <c r="E733" s="3"/>
      <c r="H733" s="4"/>
    </row>
    <row r="734" ht="15.75" customHeight="1">
      <c r="E734" s="3"/>
      <c r="H734" s="4"/>
    </row>
    <row r="735" ht="15.75" customHeight="1">
      <c r="E735" s="3"/>
      <c r="H735" s="4"/>
    </row>
    <row r="736" ht="15.75" customHeight="1">
      <c r="E736" s="3"/>
      <c r="H736" s="4"/>
    </row>
    <row r="737" ht="15.75" customHeight="1">
      <c r="E737" s="3"/>
      <c r="H737" s="4"/>
    </row>
    <row r="738" ht="15.75" customHeight="1">
      <c r="E738" s="3"/>
      <c r="H738" s="4"/>
    </row>
    <row r="739" ht="15.75" customHeight="1">
      <c r="E739" s="3"/>
      <c r="H739" s="4"/>
    </row>
    <row r="740" ht="15.75" customHeight="1">
      <c r="E740" s="3"/>
      <c r="H740" s="4"/>
    </row>
    <row r="741" ht="15.75" customHeight="1">
      <c r="E741" s="3"/>
      <c r="H741" s="4"/>
    </row>
    <row r="742" ht="15.75" customHeight="1">
      <c r="E742" s="3"/>
      <c r="H742" s="4"/>
    </row>
    <row r="743" ht="15.75" customHeight="1">
      <c r="E743" s="3"/>
      <c r="H743" s="4"/>
    </row>
    <row r="744" ht="15.75" customHeight="1">
      <c r="E744" s="3"/>
      <c r="H744" s="4"/>
    </row>
    <row r="745" ht="15.75" customHeight="1">
      <c r="E745" s="3"/>
      <c r="H745" s="4"/>
    </row>
    <row r="746" ht="15.75" customHeight="1">
      <c r="E746" s="3"/>
      <c r="H746" s="4"/>
    </row>
    <row r="747" ht="15.75" customHeight="1">
      <c r="E747" s="3"/>
      <c r="H747" s="4"/>
    </row>
    <row r="748" ht="15.75" customHeight="1">
      <c r="E748" s="3"/>
      <c r="H748" s="4"/>
    </row>
    <row r="749" ht="15.75" customHeight="1">
      <c r="E749" s="3"/>
      <c r="H749" s="4"/>
    </row>
    <row r="750" ht="15.75" customHeight="1">
      <c r="E750" s="3"/>
      <c r="H750" s="4"/>
    </row>
    <row r="751" ht="15.75" customHeight="1">
      <c r="E751" s="3"/>
      <c r="H751" s="4"/>
    </row>
    <row r="752" ht="15.75" customHeight="1">
      <c r="E752" s="3"/>
      <c r="H752" s="4"/>
    </row>
    <row r="753" ht="15.75" customHeight="1">
      <c r="E753" s="3"/>
      <c r="H753" s="4"/>
    </row>
    <row r="754" ht="15.75" customHeight="1">
      <c r="E754" s="3"/>
      <c r="H754" s="4"/>
    </row>
    <row r="755" ht="15.75" customHeight="1">
      <c r="E755" s="3"/>
      <c r="H755" s="4"/>
    </row>
    <row r="756" ht="15.75" customHeight="1">
      <c r="E756" s="3"/>
      <c r="H756" s="4"/>
    </row>
    <row r="757" ht="15.75" customHeight="1">
      <c r="E757" s="3"/>
      <c r="H757" s="4"/>
    </row>
    <row r="758" ht="15.75" customHeight="1">
      <c r="E758" s="3"/>
      <c r="H758" s="4"/>
    </row>
    <row r="759" ht="15.75" customHeight="1">
      <c r="E759" s="3"/>
      <c r="H759" s="4"/>
    </row>
    <row r="760" ht="15.75" customHeight="1">
      <c r="E760" s="3"/>
      <c r="H760" s="4"/>
    </row>
    <row r="761" ht="15.75" customHeight="1">
      <c r="E761" s="3"/>
      <c r="H761" s="4"/>
    </row>
    <row r="762" ht="15.75" customHeight="1">
      <c r="E762" s="3"/>
      <c r="H762" s="4"/>
    </row>
    <row r="763" ht="15.75" customHeight="1">
      <c r="E763" s="3"/>
      <c r="H763" s="4"/>
    </row>
    <row r="764" ht="15.75" customHeight="1">
      <c r="E764" s="3"/>
      <c r="H764" s="4"/>
    </row>
    <row r="765" ht="15.75" customHeight="1">
      <c r="E765" s="3"/>
      <c r="H765" s="4"/>
    </row>
    <row r="766" ht="15.75" customHeight="1">
      <c r="E766" s="3"/>
      <c r="H766" s="4"/>
    </row>
    <row r="767" ht="15.75" customHeight="1">
      <c r="E767" s="3"/>
      <c r="H767" s="4"/>
    </row>
    <row r="768" ht="15.75" customHeight="1">
      <c r="E768" s="3"/>
      <c r="H768" s="4"/>
    </row>
    <row r="769" ht="15.75" customHeight="1">
      <c r="E769" s="3"/>
      <c r="H769" s="4"/>
    </row>
    <row r="770" ht="15.75" customHeight="1">
      <c r="E770" s="3"/>
      <c r="H770" s="4"/>
    </row>
    <row r="771" ht="15.75" customHeight="1">
      <c r="E771" s="3"/>
      <c r="H771" s="4"/>
    </row>
    <row r="772" ht="15.75" customHeight="1">
      <c r="E772" s="3"/>
      <c r="H772" s="4"/>
    </row>
    <row r="773" ht="15.75" customHeight="1">
      <c r="E773" s="3"/>
      <c r="H773" s="4"/>
    </row>
    <row r="774" ht="15.75" customHeight="1">
      <c r="E774" s="3"/>
      <c r="H774" s="4"/>
    </row>
    <row r="775" ht="15.75" customHeight="1">
      <c r="E775" s="3"/>
      <c r="H775" s="4"/>
    </row>
    <row r="776" ht="15.75" customHeight="1">
      <c r="E776" s="3"/>
      <c r="H776" s="4"/>
    </row>
    <row r="777" ht="15.75" customHeight="1">
      <c r="E777" s="3"/>
      <c r="H777" s="4"/>
    </row>
    <row r="778" ht="15.75" customHeight="1">
      <c r="E778" s="3"/>
      <c r="H778" s="4"/>
    </row>
    <row r="779" ht="15.75" customHeight="1">
      <c r="E779" s="3"/>
      <c r="H779" s="4"/>
    </row>
    <row r="780" ht="15.75" customHeight="1">
      <c r="E780" s="3"/>
      <c r="H780" s="4"/>
    </row>
    <row r="781" ht="15.75" customHeight="1">
      <c r="E781" s="3"/>
      <c r="H781" s="4"/>
    </row>
    <row r="782" ht="15.75" customHeight="1">
      <c r="E782" s="3"/>
      <c r="H782" s="4"/>
    </row>
    <row r="783" ht="15.75" customHeight="1">
      <c r="E783" s="3"/>
      <c r="H783" s="4"/>
    </row>
    <row r="784" ht="15.75" customHeight="1">
      <c r="E784" s="3"/>
      <c r="H784" s="4"/>
    </row>
    <row r="785" ht="15.75" customHeight="1">
      <c r="E785" s="3"/>
      <c r="H785" s="4"/>
    </row>
    <row r="786" ht="15.75" customHeight="1">
      <c r="E786" s="3"/>
      <c r="H786" s="4"/>
    </row>
    <row r="787" ht="15.75" customHeight="1">
      <c r="E787" s="3"/>
      <c r="H787" s="4"/>
    </row>
    <row r="788" ht="15.75" customHeight="1">
      <c r="E788" s="3"/>
      <c r="H788" s="4"/>
    </row>
    <row r="789" ht="15.75" customHeight="1">
      <c r="E789" s="3"/>
      <c r="H789" s="4"/>
    </row>
    <row r="790" ht="15.75" customHeight="1">
      <c r="E790" s="3"/>
      <c r="H790" s="4"/>
    </row>
    <row r="791" ht="15.75" customHeight="1">
      <c r="E791" s="3"/>
      <c r="H791" s="4"/>
    </row>
    <row r="792" ht="15.75" customHeight="1">
      <c r="E792" s="3"/>
      <c r="H792" s="4"/>
    </row>
    <row r="793" ht="15.75" customHeight="1">
      <c r="E793" s="3"/>
      <c r="H793" s="4"/>
    </row>
    <row r="794" ht="15.75" customHeight="1">
      <c r="E794" s="3"/>
      <c r="H794" s="4"/>
    </row>
    <row r="795" ht="15.75" customHeight="1">
      <c r="E795" s="3"/>
      <c r="H795" s="4"/>
    </row>
    <row r="796" ht="15.75" customHeight="1">
      <c r="E796" s="3"/>
      <c r="H796" s="4"/>
    </row>
    <row r="797" ht="15.75" customHeight="1">
      <c r="E797" s="3"/>
      <c r="H797" s="4"/>
    </row>
    <row r="798" ht="15.75" customHeight="1">
      <c r="E798" s="3"/>
      <c r="H798" s="4"/>
    </row>
    <row r="799" ht="15.75" customHeight="1">
      <c r="E799" s="3"/>
      <c r="H799" s="4"/>
    </row>
    <row r="800" ht="15.75" customHeight="1">
      <c r="E800" s="3"/>
      <c r="H800" s="4"/>
    </row>
    <row r="801" ht="15.75" customHeight="1">
      <c r="E801" s="3"/>
      <c r="H801" s="4"/>
    </row>
    <row r="802" ht="15.75" customHeight="1">
      <c r="E802" s="3"/>
      <c r="H802" s="4"/>
    </row>
    <row r="803" ht="15.75" customHeight="1">
      <c r="E803" s="3"/>
      <c r="H803" s="4"/>
    </row>
    <row r="804" ht="15.75" customHeight="1">
      <c r="E804" s="3"/>
      <c r="H804" s="4"/>
    </row>
    <row r="805" ht="15.75" customHeight="1">
      <c r="E805" s="3"/>
      <c r="H805" s="4"/>
    </row>
    <row r="806" ht="15.75" customHeight="1">
      <c r="E806" s="3"/>
      <c r="H806" s="4"/>
    </row>
    <row r="807" ht="15.75" customHeight="1">
      <c r="E807" s="3"/>
      <c r="H807" s="4"/>
    </row>
    <row r="808" ht="15.75" customHeight="1">
      <c r="E808" s="3"/>
      <c r="H808" s="4"/>
    </row>
    <row r="809" ht="15.75" customHeight="1">
      <c r="E809" s="3"/>
      <c r="H809" s="4"/>
    </row>
    <row r="810" ht="15.75" customHeight="1">
      <c r="E810" s="3"/>
      <c r="H810" s="4"/>
    </row>
    <row r="811" ht="15.75" customHeight="1">
      <c r="E811" s="3"/>
      <c r="H811" s="4"/>
    </row>
    <row r="812" ht="15.75" customHeight="1">
      <c r="E812" s="3"/>
      <c r="H812" s="4"/>
    </row>
    <row r="813" ht="15.75" customHeight="1">
      <c r="E813" s="3"/>
      <c r="H813" s="4"/>
    </row>
    <row r="814" ht="15.75" customHeight="1">
      <c r="E814" s="3"/>
      <c r="H814" s="4"/>
    </row>
    <row r="815" ht="15.75" customHeight="1">
      <c r="E815" s="3"/>
      <c r="H815" s="4"/>
    </row>
    <row r="816" ht="15.75" customHeight="1">
      <c r="E816" s="3"/>
      <c r="H816" s="4"/>
    </row>
    <row r="817" ht="15.75" customHeight="1">
      <c r="E817" s="3"/>
      <c r="H817" s="4"/>
    </row>
    <row r="818" ht="15.75" customHeight="1">
      <c r="E818" s="3"/>
      <c r="H818" s="4"/>
    </row>
    <row r="819" ht="15.75" customHeight="1">
      <c r="E819" s="3"/>
      <c r="H819" s="4"/>
    </row>
    <row r="820" ht="15.75" customHeight="1">
      <c r="E820" s="3"/>
      <c r="H820" s="4"/>
    </row>
    <row r="821" ht="15.75" customHeight="1">
      <c r="E821" s="3"/>
      <c r="H821" s="4"/>
    </row>
    <row r="822" ht="15.75" customHeight="1">
      <c r="E822" s="3"/>
      <c r="H822" s="4"/>
    </row>
    <row r="823" ht="15.75" customHeight="1">
      <c r="E823" s="3"/>
      <c r="H823" s="4"/>
    </row>
    <row r="824" ht="15.75" customHeight="1">
      <c r="E824" s="3"/>
      <c r="H824" s="4"/>
    </row>
    <row r="825" ht="15.75" customHeight="1">
      <c r="E825" s="3"/>
      <c r="H825" s="4"/>
    </row>
    <row r="826" ht="15.75" customHeight="1">
      <c r="E826" s="3"/>
      <c r="H826" s="4"/>
    </row>
    <row r="827" ht="15.75" customHeight="1">
      <c r="E827" s="3"/>
      <c r="H827" s="4"/>
    </row>
    <row r="828" ht="15.75" customHeight="1">
      <c r="E828" s="3"/>
      <c r="H828" s="4"/>
    </row>
    <row r="829" ht="15.75" customHeight="1">
      <c r="E829" s="3"/>
      <c r="H829" s="4"/>
    </row>
    <row r="830" ht="15.75" customHeight="1">
      <c r="E830" s="3"/>
      <c r="H830" s="4"/>
    </row>
    <row r="831" ht="15.75" customHeight="1">
      <c r="E831" s="3"/>
      <c r="H831" s="4"/>
    </row>
    <row r="832" ht="15.75" customHeight="1">
      <c r="E832" s="3"/>
      <c r="H832" s="4"/>
    </row>
    <row r="833" ht="15.75" customHeight="1">
      <c r="E833" s="3"/>
      <c r="H833" s="4"/>
    </row>
    <row r="834" ht="15.75" customHeight="1">
      <c r="E834" s="3"/>
      <c r="H834" s="4"/>
    </row>
    <row r="835" ht="15.75" customHeight="1">
      <c r="E835" s="3"/>
      <c r="H835" s="4"/>
    </row>
    <row r="836" ht="15.75" customHeight="1">
      <c r="E836" s="3"/>
      <c r="H836" s="4"/>
    </row>
    <row r="837" ht="15.75" customHeight="1">
      <c r="E837" s="3"/>
      <c r="H837" s="4"/>
    </row>
    <row r="838" ht="15.75" customHeight="1">
      <c r="E838" s="3"/>
      <c r="H838" s="4"/>
    </row>
    <row r="839" ht="15.75" customHeight="1">
      <c r="E839" s="3"/>
      <c r="H839" s="4"/>
    </row>
    <row r="840" ht="15.75" customHeight="1">
      <c r="E840" s="3"/>
      <c r="H840" s="4"/>
    </row>
    <row r="841" ht="15.75" customHeight="1">
      <c r="E841" s="3"/>
      <c r="H841" s="4"/>
    </row>
    <row r="842" ht="15.75" customHeight="1">
      <c r="E842" s="3"/>
      <c r="H842" s="4"/>
    </row>
    <row r="843" ht="15.75" customHeight="1">
      <c r="E843" s="3"/>
      <c r="H843" s="4"/>
    </row>
    <row r="844" ht="15.75" customHeight="1">
      <c r="E844" s="3"/>
      <c r="H844" s="4"/>
    </row>
    <row r="845" ht="15.75" customHeight="1">
      <c r="E845" s="3"/>
      <c r="H845" s="4"/>
    </row>
    <row r="846" ht="15.75" customHeight="1">
      <c r="E846" s="3"/>
      <c r="H846" s="4"/>
    </row>
    <row r="847" ht="15.75" customHeight="1">
      <c r="E847" s="3"/>
      <c r="H847" s="4"/>
    </row>
    <row r="848" ht="15.75" customHeight="1">
      <c r="E848" s="3"/>
      <c r="H848" s="4"/>
    </row>
    <row r="849" ht="15.75" customHeight="1">
      <c r="E849" s="3"/>
      <c r="H849" s="4"/>
    </row>
    <row r="850" ht="15.75" customHeight="1">
      <c r="E850" s="3"/>
      <c r="H850" s="4"/>
    </row>
    <row r="851" ht="15.75" customHeight="1">
      <c r="E851" s="3"/>
      <c r="H851" s="4"/>
    </row>
    <row r="852" ht="15.75" customHeight="1">
      <c r="E852" s="3"/>
      <c r="H852" s="4"/>
    </row>
    <row r="853" ht="15.75" customHeight="1">
      <c r="E853" s="3"/>
      <c r="H853" s="4"/>
    </row>
    <row r="854" ht="15.75" customHeight="1">
      <c r="E854" s="3"/>
      <c r="H854" s="4"/>
    </row>
    <row r="855" ht="15.75" customHeight="1">
      <c r="E855" s="3"/>
      <c r="H855" s="4"/>
    </row>
    <row r="856" ht="15.75" customHeight="1">
      <c r="E856" s="3"/>
      <c r="H856" s="4"/>
    </row>
    <row r="857" ht="15.75" customHeight="1">
      <c r="E857" s="3"/>
      <c r="H857" s="4"/>
    </row>
    <row r="858" ht="15.75" customHeight="1">
      <c r="E858" s="3"/>
      <c r="H858" s="4"/>
    </row>
    <row r="859" ht="15.75" customHeight="1">
      <c r="E859" s="3"/>
      <c r="H859" s="4"/>
    </row>
    <row r="860" ht="15.75" customHeight="1">
      <c r="E860" s="3"/>
      <c r="H860" s="4"/>
    </row>
    <row r="861" ht="15.75" customHeight="1">
      <c r="E861" s="3"/>
      <c r="H861" s="4"/>
    </row>
    <row r="862" ht="15.75" customHeight="1">
      <c r="E862" s="3"/>
      <c r="H862" s="4"/>
    </row>
    <row r="863" ht="15.75" customHeight="1">
      <c r="E863" s="3"/>
      <c r="H863" s="4"/>
    </row>
    <row r="864" ht="15.75" customHeight="1">
      <c r="E864" s="3"/>
      <c r="H864" s="4"/>
    </row>
    <row r="865" ht="15.75" customHeight="1">
      <c r="E865" s="3"/>
      <c r="H865" s="4"/>
    </row>
    <row r="866" ht="15.75" customHeight="1">
      <c r="E866" s="3"/>
      <c r="H866" s="4"/>
    </row>
    <row r="867" ht="15.75" customHeight="1">
      <c r="E867" s="3"/>
      <c r="H867" s="4"/>
    </row>
    <row r="868" ht="15.75" customHeight="1">
      <c r="E868" s="3"/>
      <c r="H868" s="4"/>
    </row>
    <row r="869" ht="15.75" customHeight="1">
      <c r="E869" s="3"/>
      <c r="H869" s="4"/>
    </row>
    <row r="870" ht="15.75" customHeight="1">
      <c r="E870" s="3"/>
      <c r="H870" s="4"/>
    </row>
    <row r="871" ht="15.75" customHeight="1">
      <c r="E871" s="3"/>
      <c r="H871" s="4"/>
    </row>
    <row r="872" ht="15.75" customHeight="1">
      <c r="E872" s="3"/>
      <c r="H872" s="4"/>
    </row>
    <row r="873" ht="15.75" customHeight="1">
      <c r="E873" s="3"/>
      <c r="H873" s="4"/>
    </row>
    <row r="874" ht="15.75" customHeight="1">
      <c r="E874" s="3"/>
      <c r="H874" s="4"/>
    </row>
    <row r="875" ht="15.75" customHeight="1">
      <c r="E875" s="3"/>
      <c r="H875" s="4"/>
    </row>
    <row r="876" ht="15.75" customHeight="1">
      <c r="E876" s="3"/>
      <c r="H876" s="4"/>
    </row>
    <row r="877" ht="15.75" customHeight="1">
      <c r="E877" s="3"/>
      <c r="H877" s="4"/>
    </row>
    <row r="878" ht="15.75" customHeight="1">
      <c r="E878" s="3"/>
      <c r="H878" s="4"/>
    </row>
    <row r="879" ht="15.75" customHeight="1">
      <c r="E879" s="3"/>
      <c r="H879" s="4"/>
    </row>
    <row r="880" ht="15.75" customHeight="1">
      <c r="E880" s="3"/>
      <c r="H880" s="4"/>
    </row>
    <row r="881" ht="15.75" customHeight="1">
      <c r="E881" s="3"/>
      <c r="H881" s="4"/>
    </row>
    <row r="882" ht="15.75" customHeight="1">
      <c r="E882" s="3"/>
      <c r="H882" s="4"/>
    </row>
    <row r="883" ht="15.75" customHeight="1">
      <c r="E883" s="3"/>
      <c r="H883" s="4"/>
    </row>
    <row r="884" ht="15.75" customHeight="1">
      <c r="E884" s="3"/>
      <c r="H884" s="4"/>
    </row>
    <row r="885" ht="15.75" customHeight="1">
      <c r="E885" s="3"/>
      <c r="H885" s="4"/>
    </row>
    <row r="886" ht="15.75" customHeight="1">
      <c r="E886" s="3"/>
      <c r="H886" s="4"/>
    </row>
    <row r="887" ht="15.75" customHeight="1">
      <c r="E887" s="3"/>
      <c r="H887" s="4"/>
    </row>
    <row r="888" ht="15.75" customHeight="1">
      <c r="E888" s="3"/>
      <c r="H888" s="4"/>
    </row>
    <row r="889" ht="15.75" customHeight="1">
      <c r="E889" s="3"/>
      <c r="H889" s="4"/>
    </row>
    <row r="890" ht="15.75" customHeight="1">
      <c r="E890" s="3"/>
      <c r="H890" s="4"/>
    </row>
    <row r="891" ht="15.75" customHeight="1">
      <c r="E891" s="3"/>
      <c r="H891" s="4"/>
    </row>
    <row r="892" ht="15.75" customHeight="1">
      <c r="E892" s="3"/>
      <c r="H892" s="4"/>
    </row>
    <row r="893" ht="15.75" customHeight="1">
      <c r="E893" s="3"/>
      <c r="H893" s="4"/>
    </row>
    <row r="894" ht="15.75" customHeight="1">
      <c r="E894" s="3"/>
      <c r="H894" s="4"/>
    </row>
    <row r="895" ht="15.75" customHeight="1">
      <c r="E895" s="3"/>
      <c r="H895" s="4"/>
    </row>
    <row r="896" ht="15.75" customHeight="1">
      <c r="E896" s="3"/>
      <c r="H896" s="4"/>
    </row>
    <row r="897" ht="15.75" customHeight="1">
      <c r="E897" s="3"/>
      <c r="H897" s="4"/>
    </row>
    <row r="898" ht="15.75" customHeight="1">
      <c r="E898" s="3"/>
      <c r="H898" s="4"/>
    </row>
    <row r="899" ht="15.75" customHeight="1">
      <c r="E899" s="3"/>
      <c r="H899" s="4"/>
    </row>
    <row r="900" ht="15.75" customHeight="1">
      <c r="E900" s="3"/>
      <c r="H900" s="4"/>
    </row>
    <row r="901" ht="15.75" customHeight="1">
      <c r="E901" s="3"/>
      <c r="H901" s="4"/>
    </row>
    <row r="902" ht="15.75" customHeight="1">
      <c r="E902" s="3"/>
      <c r="H902" s="4"/>
    </row>
    <row r="903" ht="15.75" customHeight="1">
      <c r="E903" s="3"/>
      <c r="H903" s="4"/>
    </row>
    <row r="904" ht="15.75" customHeight="1">
      <c r="E904" s="3"/>
      <c r="H904" s="4"/>
    </row>
    <row r="905" ht="15.75" customHeight="1">
      <c r="E905" s="3"/>
      <c r="H905" s="4"/>
    </row>
    <row r="906" ht="15.75" customHeight="1">
      <c r="E906" s="3"/>
      <c r="H906" s="4"/>
    </row>
    <row r="907" ht="15.75" customHeight="1">
      <c r="E907" s="3"/>
      <c r="H907" s="4"/>
    </row>
    <row r="908" ht="15.75" customHeight="1">
      <c r="E908" s="3"/>
      <c r="H908" s="4"/>
    </row>
    <row r="909" ht="15.75" customHeight="1">
      <c r="E909" s="3"/>
      <c r="H909" s="4"/>
    </row>
    <row r="910" ht="15.75" customHeight="1">
      <c r="E910" s="3"/>
      <c r="H910" s="4"/>
    </row>
    <row r="911" ht="15.75" customHeight="1">
      <c r="E911" s="3"/>
      <c r="H911" s="4"/>
    </row>
    <row r="912" ht="15.75" customHeight="1">
      <c r="E912" s="3"/>
      <c r="H912" s="4"/>
    </row>
    <row r="913" ht="15.75" customHeight="1">
      <c r="E913" s="3"/>
      <c r="H913" s="4"/>
    </row>
    <row r="914" ht="15.75" customHeight="1">
      <c r="E914" s="3"/>
      <c r="H914" s="4"/>
    </row>
    <row r="915" ht="15.75" customHeight="1">
      <c r="E915" s="3"/>
      <c r="H915" s="4"/>
    </row>
    <row r="916" ht="15.75" customHeight="1">
      <c r="E916" s="3"/>
      <c r="H916" s="4"/>
    </row>
    <row r="917" ht="15.75" customHeight="1">
      <c r="E917" s="3"/>
      <c r="H917" s="4"/>
    </row>
    <row r="918" ht="15.75" customHeight="1">
      <c r="E918" s="3"/>
      <c r="H918" s="4"/>
    </row>
    <row r="919" ht="15.75" customHeight="1">
      <c r="E919" s="3"/>
      <c r="H919" s="4"/>
    </row>
    <row r="920" ht="15.75" customHeight="1">
      <c r="E920" s="3"/>
      <c r="H920" s="4"/>
    </row>
    <row r="921" ht="15.75" customHeight="1">
      <c r="E921" s="3"/>
      <c r="H921" s="4"/>
    </row>
    <row r="922" ht="15.75" customHeight="1">
      <c r="E922" s="3"/>
      <c r="H922" s="4"/>
    </row>
    <row r="923" ht="15.75" customHeight="1">
      <c r="E923" s="3"/>
      <c r="H923" s="4"/>
    </row>
    <row r="924" ht="15.75" customHeight="1">
      <c r="E924" s="3"/>
      <c r="H924" s="4"/>
    </row>
    <row r="925" ht="15.75" customHeight="1">
      <c r="E925" s="3"/>
      <c r="H925" s="4"/>
    </row>
    <row r="926" ht="15.75" customHeight="1">
      <c r="E926" s="3"/>
      <c r="H926" s="4"/>
    </row>
    <row r="927" ht="15.75" customHeight="1">
      <c r="E927" s="3"/>
      <c r="H927" s="4"/>
    </row>
    <row r="928" ht="15.75" customHeight="1">
      <c r="E928" s="3"/>
      <c r="H928" s="4"/>
    </row>
    <row r="929" ht="15.75" customHeight="1">
      <c r="E929" s="3"/>
      <c r="H929" s="4"/>
    </row>
    <row r="930" ht="15.75" customHeight="1">
      <c r="E930" s="3"/>
      <c r="H930" s="4"/>
    </row>
    <row r="931" ht="15.75" customHeight="1">
      <c r="E931" s="3"/>
      <c r="H931" s="4"/>
    </row>
    <row r="932" ht="15.75" customHeight="1">
      <c r="E932" s="3"/>
      <c r="H932" s="4"/>
    </row>
    <row r="933" ht="15.75" customHeight="1">
      <c r="E933" s="3"/>
      <c r="H933" s="4"/>
    </row>
    <row r="934" ht="15.75" customHeight="1">
      <c r="E934" s="3"/>
      <c r="H934" s="4"/>
    </row>
    <row r="935" ht="15.75" customHeight="1">
      <c r="E935" s="3"/>
      <c r="H935" s="4"/>
    </row>
    <row r="936" ht="15.75" customHeight="1">
      <c r="E936" s="3"/>
      <c r="H936" s="4"/>
    </row>
    <row r="937" ht="15.75" customHeight="1">
      <c r="E937" s="3"/>
      <c r="H937" s="4"/>
    </row>
    <row r="938" ht="15.75" customHeight="1">
      <c r="E938" s="3"/>
      <c r="H938" s="4"/>
    </row>
    <row r="939" ht="15.75" customHeight="1">
      <c r="E939" s="3"/>
      <c r="H939" s="4"/>
    </row>
    <row r="940" ht="15.75" customHeight="1">
      <c r="E940" s="3"/>
      <c r="H940" s="4"/>
    </row>
    <row r="941" ht="15.75" customHeight="1">
      <c r="E941" s="3"/>
      <c r="H941" s="4"/>
    </row>
    <row r="942" ht="15.75" customHeight="1">
      <c r="E942" s="3"/>
      <c r="H942" s="4"/>
    </row>
    <row r="943" ht="15.75" customHeight="1">
      <c r="E943" s="3"/>
      <c r="H943" s="4"/>
    </row>
    <row r="944" ht="15.75" customHeight="1">
      <c r="E944" s="3"/>
      <c r="H944" s="4"/>
    </row>
    <row r="945" ht="15.75" customHeight="1">
      <c r="E945" s="3"/>
      <c r="H945" s="4"/>
    </row>
    <row r="946" ht="15.75" customHeight="1">
      <c r="E946" s="3"/>
      <c r="H946" s="4"/>
    </row>
    <row r="947" ht="15.75" customHeight="1">
      <c r="E947" s="3"/>
      <c r="H947" s="4"/>
    </row>
    <row r="948" ht="15.75" customHeight="1">
      <c r="E948" s="3"/>
      <c r="H948" s="4"/>
    </row>
    <row r="949" ht="15.75" customHeight="1">
      <c r="E949" s="3"/>
      <c r="H949" s="4"/>
    </row>
    <row r="950" ht="15.75" customHeight="1">
      <c r="E950" s="3"/>
      <c r="H950" s="4"/>
    </row>
    <row r="951" ht="15.75" customHeight="1">
      <c r="E951" s="3"/>
      <c r="H951" s="4"/>
    </row>
    <row r="952" ht="15.75" customHeight="1">
      <c r="E952" s="3"/>
      <c r="H952" s="4"/>
    </row>
    <row r="953" ht="15.75" customHeight="1">
      <c r="E953" s="3"/>
      <c r="H953" s="4"/>
    </row>
    <row r="954" ht="15.75" customHeight="1">
      <c r="E954" s="3"/>
      <c r="H954" s="4"/>
    </row>
    <row r="955" ht="15.75" customHeight="1">
      <c r="E955" s="3"/>
      <c r="H955" s="4"/>
    </row>
    <row r="956" ht="15.75" customHeight="1">
      <c r="E956" s="3"/>
      <c r="H956" s="4"/>
    </row>
    <row r="957" ht="15.75" customHeight="1">
      <c r="E957" s="3"/>
      <c r="H957" s="4"/>
    </row>
    <row r="958" ht="15.75" customHeight="1">
      <c r="E958" s="3"/>
      <c r="H958" s="4"/>
    </row>
    <row r="959" ht="15.75" customHeight="1">
      <c r="E959" s="3"/>
      <c r="H959" s="4"/>
    </row>
    <row r="960" ht="15.75" customHeight="1">
      <c r="E960" s="3"/>
      <c r="H960" s="4"/>
    </row>
    <row r="961" ht="15.75" customHeight="1">
      <c r="E961" s="3"/>
      <c r="H961" s="4"/>
    </row>
    <row r="962" ht="15.75" customHeight="1">
      <c r="E962" s="3"/>
      <c r="H962" s="4"/>
    </row>
    <row r="963" ht="15.75" customHeight="1">
      <c r="E963" s="3"/>
      <c r="H963" s="4"/>
    </row>
    <row r="964" ht="15.75" customHeight="1">
      <c r="E964" s="3"/>
      <c r="H964" s="4"/>
    </row>
    <row r="965" ht="15.75" customHeight="1">
      <c r="E965" s="3"/>
      <c r="H965" s="4"/>
    </row>
    <row r="966" ht="15.75" customHeight="1">
      <c r="E966" s="3"/>
      <c r="H966" s="4"/>
    </row>
    <row r="967" ht="15.75" customHeight="1">
      <c r="E967" s="3"/>
      <c r="H967" s="4"/>
    </row>
    <row r="968" ht="15.75" customHeight="1">
      <c r="E968" s="3"/>
      <c r="H968" s="4"/>
    </row>
    <row r="969" ht="15.75" customHeight="1">
      <c r="E969" s="3"/>
      <c r="H969" s="4"/>
    </row>
    <row r="970" ht="15.75" customHeight="1">
      <c r="E970" s="3"/>
      <c r="H970" s="4"/>
    </row>
    <row r="971" ht="15.75" customHeight="1">
      <c r="E971" s="3"/>
      <c r="H971" s="4"/>
    </row>
    <row r="972" ht="15.75" customHeight="1">
      <c r="E972" s="3"/>
      <c r="H972" s="4"/>
    </row>
    <row r="973" ht="15.75" customHeight="1">
      <c r="E973" s="3"/>
      <c r="H973" s="4"/>
    </row>
    <row r="974" ht="15.75" customHeight="1">
      <c r="E974" s="3"/>
      <c r="H974" s="4"/>
    </row>
    <row r="975" ht="15.75" customHeight="1">
      <c r="E975" s="3"/>
      <c r="H975" s="4"/>
    </row>
    <row r="976" ht="15.75" customHeight="1">
      <c r="E976" s="3"/>
      <c r="H976" s="4"/>
    </row>
    <row r="977" ht="15.75" customHeight="1">
      <c r="E977" s="3"/>
      <c r="H977" s="4"/>
    </row>
    <row r="978" ht="15.75" customHeight="1">
      <c r="E978" s="3"/>
      <c r="H978" s="4"/>
    </row>
    <row r="979" ht="15.75" customHeight="1">
      <c r="E979" s="3"/>
      <c r="H979" s="4"/>
    </row>
    <row r="980" ht="15.75" customHeight="1">
      <c r="E980" s="3"/>
      <c r="H980" s="4"/>
    </row>
    <row r="981" ht="15.75" customHeight="1">
      <c r="E981" s="3"/>
      <c r="H981" s="4"/>
    </row>
    <row r="982" ht="15.75" customHeight="1">
      <c r="E982" s="3"/>
      <c r="H982" s="4"/>
    </row>
    <row r="983" ht="15.75" customHeight="1">
      <c r="E983" s="3"/>
      <c r="H983" s="4"/>
    </row>
    <row r="984" ht="15.75" customHeight="1">
      <c r="E984" s="3"/>
      <c r="H984" s="4"/>
    </row>
    <row r="985" ht="15.75" customHeight="1">
      <c r="E985" s="3"/>
      <c r="H985" s="4"/>
    </row>
    <row r="986" ht="15.75" customHeight="1">
      <c r="E986" s="3"/>
      <c r="H986" s="4"/>
    </row>
    <row r="987" ht="15.75" customHeight="1">
      <c r="E987" s="3"/>
      <c r="H987" s="4"/>
    </row>
    <row r="988" ht="15.75" customHeight="1">
      <c r="E988" s="3"/>
      <c r="H988" s="4"/>
    </row>
    <row r="989" ht="15.75" customHeight="1">
      <c r="E989" s="3"/>
      <c r="H989" s="4"/>
    </row>
    <row r="990" ht="15.75" customHeight="1">
      <c r="E990" s="3"/>
      <c r="H990" s="4"/>
    </row>
    <row r="991" ht="15.75" customHeight="1">
      <c r="E991" s="3"/>
      <c r="H991" s="4"/>
    </row>
    <row r="992" ht="15.75" customHeight="1">
      <c r="E992" s="3"/>
      <c r="H992" s="4"/>
    </row>
    <row r="993" ht="15.75" customHeight="1">
      <c r="E993" s="3"/>
      <c r="H993" s="4"/>
    </row>
    <row r="994" ht="15.75" customHeight="1">
      <c r="E994" s="3"/>
      <c r="H994" s="4"/>
    </row>
    <row r="995" ht="15.75" customHeight="1">
      <c r="E995" s="3"/>
      <c r="H995" s="4"/>
    </row>
    <row r="996" ht="15.75" customHeight="1">
      <c r="E996" s="3"/>
      <c r="H996" s="4"/>
    </row>
    <row r="997" ht="15.75" customHeight="1">
      <c r="E997" s="3"/>
      <c r="H997" s="4"/>
    </row>
    <row r="998" ht="15.75" customHeight="1">
      <c r="E998" s="3"/>
      <c r="H998" s="4"/>
    </row>
    <row r="999" ht="15.75" customHeight="1">
      <c r="E999" s="3"/>
      <c r="H999" s="4"/>
    </row>
    <row r="1000" ht="15.75" customHeight="1">
      <c r="E1000" s="3"/>
      <c r="H1000" s="4"/>
    </row>
  </sheetData>
  <drawing r:id="rId1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3.63"/>
    <col customWidth="1" min="2" max="2" width="12.63"/>
    <col customWidth="1" min="3" max="3" width="8.88"/>
    <col customWidth="1" min="4" max="4" width="12.63"/>
    <col customWidth="1" min="5" max="5" width="5.63"/>
    <col customWidth="1" min="6" max="6" width="12.63"/>
    <col customWidth="1" min="16" max="16" width="8.25"/>
  </cols>
  <sheetData>
    <row r="1" ht="15.75" customHeight="1">
      <c r="B1" s="2"/>
      <c r="C1" s="2"/>
      <c r="G1" s="2"/>
      <c r="J1" s="2"/>
      <c r="K1" s="2"/>
      <c r="L1" s="2"/>
      <c r="M1" s="2"/>
      <c r="N1" s="2"/>
      <c r="O1" s="2"/>
      <c r="P1" s="5"/>
    </row>
    <row r="2" ht="15.75" customHeight="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19</v>
      </c>
      <c r="I2" s="6" t="s">
        <v>20</v>
      </c>
      <c r="J2" s="7" t="s">
        <v>21</v>
      </c>
      <c r="K2" s="6" t="s">
        <v>8</v>
      </c>
      <c r="L2" s="6" t="s">
        <v>22</v>
      </c>
      <c r="M2" s="7" t="s">
        <v>23</v>
      </c>
      <c r="N2" s="7" t="s">
        <v>11</v>
      </c>
      <c r="O2" s="7" t="s">
        <v>12</v>
      </c>
      <c r="P2" s="10" t="s">
        <v>13</v>
      </c>
    </row>
    <row r="3" ht="15.75" customHeight="1">
      <c r="A3" s="42" t="s">
        <v>24</v>
      </c>
      <c r="B3" s="12">
        <f>B4*1</f>
        <v>0</v>
      </c>
      <c r="C3" s="24"/>
      <c r="D3" s="14" t="str">
        <f>B3*1000/C3</f>
        <v>#DIV/0!</v>
      </c>
      <c r="E3" s="24"/>
      <c r="F3" s="14" t="str">
        <f t="shared" ref="F3:F4" si="1">D3*E3</f>
        <v>#DIV/0!</v>
      </c>
      <c r="G3" s="19" t="str">
        <f t="shared" ref="G3:G4" si="2">B3/F3</f>
        <v>#DIV/0!</v>
      </c>
      <c r="H3" s="24"/>
      <c r="I3" s="18" t="str">
        <f>F3*H3</f>
        <v>#DIV/0!</v>
      </c>
      <c r="J3" s="19" t="str">
        <f t="shared" ref="J3:J4" si="3">B3/I3</f>
        <v>#DIV/0!</v>
      </c>
      <c r="K3" s="24"/>
      <c r="L3" s="18" t="str">
        <f>I3*K3</f>
        <v>#DIV/0!</v>
      </c>
      <c r="M3" s="19" t="str">
        <f t="shared" ref="M3:M4" si="4">B3/L3</f>
        <v>#DIV/0!</v>
      </c>
      <c r="N3" s="24"/>
      <c r="O3" s="19" t="str">
        <f>L3*N3</f>
        <v>#DIV/0!</v>
      </c>
      <c r="P3" s="22" t="str">
        <f t="shared" ref="P3:P4" si="5">O3/B3</f>
        <v>#DIV/0!</v>
      </c>
    </row>
    <row r="4" ht="15.75" customHeight="1">
      <c r="A4" s="43" t="s">
        <v>16</v>
      </c>
      <c r="B4" s="24"/>
      <c r="C4" s="31" t="str">
        <f>B4*1000/D4</f>
        <v>#DIV/0!</v>
      </c>
      <c r="D4" s="26" t="str">
        <f>SUM(D3)</f>
        <v>#DIV/0!</v>
      </c>
      <c r="E4" s="24"/>
      <c r="F4" s="26" t="str">
        <f t="shared" si="1"/>
        <v>#DIV/0!</v>
      </c>
      <c r="G4" s="31" t="str">
        <f t="shared" si="2"/>
        <v>#DIV/0!</v>
      </c>
      <c r="H4" s="44" t="str">
        <f>I4/F4</f>
        <v>#DIV/0!</v>
      </c>
      <c r="I4" s="26" t="str">
        <f>SUM(I3)</f>
        <v>#DIV/0!</v>
      </c>
      <c r="J4" s="30" t="str">
        <f t="shared" si="3"/>
        <v>#DIV/0!</v>
      </c>
      <c r="K4" s="44" t="str">
        <f>L4/I4</f>
        <v>#DIV/0!</v>
      </c>
      <c r="L4" s="26" t="str">
        <f>SUM(L3)</f>
        <v>#DIV/0!</v>
      </c>
      <c r="M4" s="30" t="str">
        <f t="shared" si="4"/>
        <v>#DIV/0!</v>
      </c>
      <c r="N4" s="31" t="str">
        <f>AVERAGE(N3)</f>
        <v>#DIV/0!</v>
      </c>
      <c r="O4" s="31" t="str">
        <f>SUM(O3)</f>
        <v>#DIV/0!</v>
      </c>
      <c r="P4" s="32" t="str">
        <f t="shared" si="5"/>
        <v>#DIV/0!</v>
      </c>
    </row>
    <row r="5" ht="15.75" customHeight="1">
      <c r="B5" s="2"/>
      <c r="C5" s="2"/>
      <c r="G5" s="2"/>
      <c r="J5" s="2"/>
      <c r="K5" s="2"/>
      <c r="L5" s="2"/>
      <c r="M5" s="2"/>
      <c r="N5" s="2"/>
      <c r="O5" s="2"/>
      <c r="P5" s="5"/>
    </row>
    <row r="6" ht="15.75" customHeight="1">
      <c r="B6" s="2"/>
      <c r="C6" s="2"/>
      <c r="G6" s="2"/>
      <c r="J6" s="2"/>
      <c r="K6" s="2"/>
      <c r="L6" s="2"/>
      <c r="M6" s="2"/>
      <c r="N6" s="2"/>
      <c r="O6" s="2"/>
      <c r="P6" s="5"/>
    </row>
    <row r="7" ht="15.75" customHeight="1">
      <c r="A7" s="6" t="s">
        <v>1</v>
      </c>
      <c r="B7" s="7" t="s">
        <v>2</v>
      </c>
      <c r="C7" s="7" t="s">
        <v>3</v>
      </c>
      <c r="D7" s="6" t="s">
        <v>4</v>
      </c>
      <c r="E7" s="6" t="s">
        <v>5</v>
      </c>
      <c r="F7" s="6" t="s">
        <v>6</v>
      </c>
      <c r="G7" s="7" t="s">
        <v>7</v>
      </c>
      <c r="H7" s="6" t="s">
        <v>19</v>
      </c>
      <c r="I7" s="6" t="s">
        <v>20</v>
      </c>
      <c r="J7" s="7" t="s">
        <v>21</v>
      </c>
      <c r="K7" s="6" t="s">
        <v>8</v>
      </c>
      <c r="L7" s="6" t="s">
        <v>22</v>
      </c>
      <c r="M7" s="7" t="s">
        <v>23</v>
      </c>
      <c r="N7" s="7" t="s">
        <v>11</v>
      </c>
      <c r="O7" s="7" t="s">
        <v>12</v>
      </c>
      <c r="P7" s="10" t="s">
        <v>13</v>
      </c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</row>
    <row r="8" ht="15.75" customHeight="1">
      <c r="A8" s="42" t="s">
        <v>24</v>
      </c>
      <c r="B8" s="12">
        <f>B9*1</f>
        <v>0</v>
      </c>
      <c r="C8" s="24"/>
      <c r="D8" s="14" t="str">
        <f>B8*1000/C8</f>
        <v>#DIV/0!</v>
      </c>
      <c r="E8" s="24"/>
      <c r="F8" s="14" t="str">
        <f t="shared" ref="F8:F9" si="6">D8*E8</f>
        <v>#DIV/0!</v>
      </c>
      <c r="G8" s="19" t="str">
        <f t="shared" ref="G8:G9" si="7">B8/F8</f>
        <v>#DIV/0!</v>
      </c>
      <c r="H8" s="24"/>
      <c r="I8" s="18" t="str">
        <f>F8*H8</f>
        <v>#DIV/0!</v>
      </c>
      <c r="J8" s="19" t="str">
        <f t="shared" ref="J8:J9" si="8">B8/I8</f>
        <v>#DIV/0!</v>
      </c>
      <c r="K8" s="24"/>
      <c r="L8" s="18" t="str">
        <f>I8*K8</f>
        <v>#DIV/0!</v>
      </c>
      <c r="M8" s="19" t="str">
        <f t="shared" ref="M8:M9" si="9">B8/L8</f>
        <v>#DIV/0!</v>
      </c>
      <c r="N8" s="24"/>
      <c r="O8" s="19" t="str">
        <f>L8*N8</f>
        <v>#DIV/0!</v>
      </c>
      <c r="P8" s="22" t="str">
        <f t="shared" ref="P8:P9" si="10">O8/B8</f>
        <v>#DIV/0!</v>
      </c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</row>
    <row r="9" ht="15.75" customHeight="1">
      <c r="A9" s="43" t="s">
        <v>16</v>
      </c>
      <c r="B9" s="24"/>
      <c r="C9" s="31" t="str">
        <f>B9*1000/D9</f>
        <v>#DIV/0!</v>
      </c>
      <c r="D9" s="26" t="str">
        <f>SUM(D8)</f>
        <v>#DIV/0!</v>
      </c>
      <c r="E9" s="24"/>
      <c r="F9" s="26" t="str">
        <f t="shared" si="6"/>
        <v>#DIV/0!</v>
      </c>
      <c r="G9" s="31" t="str">
        <f t="shared" si="7"/>
        <v>#DIV/0!</v>
      </c>
      <c r="H9" s="44" t="str">
        <f>I9/F9</f>
        <v>#DIV/0!</v>
      </c>
      <c r="I9" s="26" t="str">
        <f>SUM(I8)</f>
        <v>#DIV/0!</v>
      </c>
      <c r="J9" s="30" t="str">
        <f t="shared" si="8"/>
        <v>#DIV/0!</v>
      </c>
      <c r="K9" s="44" t="str">
        <f>L9/I9</f>
        <v>#DIV/0!</v>
      </c>
      <c r="L9" s="26" t="str">
        <f>SUM(L8)</f>
        <v>#DIV/0!</v>
      </c>
      <c r="M9" s="30" t="str">
        <f t="shared" si="9"/>
        <v>#DIV/0!</v>
      </c>
      <c r="N9" s="31" t="str">
        <f>AVERAGE(N8)</f>
        <v>#DIV/0!</v>
      </c>
      <c r="O9" s="31" t="str">
        <f>SUM(O8)</f>
        <v>#DIV/0!</v>
      </c>
      <c r="P9" s="32" t="str">
        <f t="shared" si="10"/>
        <v>#DIV/0!</v>
      </c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</row>
    <row r="10" ht="15.75" customHeight="1">
      <c r="B10" s="2"/>
      <c r="C10" s="2"/>
      <c r="G10" s="2"/>
      <c r="J10" s="2"/>
      <c r="K10" s="2"/>
      <c r="L10" s="2"/>
      <c r="M10" s="2"/>
      <c r="N10" s="2"/>
      <c r="O10" s="2"/>
      <c r="P10" s="5"/>
    </row>
    <row r="11" ht="15.75" customHeight="1">
      <c r="B11" s="2"/>
      <c r="C11" s="2"/>
      <c r="G11" s="2"/>
      <c r="J11" s="2"/>
      <c r="K11" s="2"/>
      <c r="L11" s="2"/>
      <c r="M11" s="2"/>
      <c r="N11" s="2"/>
      <c r="O11" s="2"/>
      <c r="P11" s="5"/>
    </row>
    <row r="12" ht="15.75" customHeight="1">
      <c r="E12" s="45"/>
    </row>
    <row r="13" ht="15.75" customHeight="1">
      <c r="E13" s="45"/>
    </row>
    <row r="14" ht="15.75" customHeight="1"/>
    <row r="15" ht="15.75" customHeight="1"/>
    <row r="16" ht="15.75" customHeight="1">
      <c r="B16" s="2"/>
      <c r="C16" s="2"/>
      <c r="G16" s="2"/>
      <c r="J16" s="2"/>
      <c r="K16" s="2"/>
      <c r="L16" s="2"/>
      <c r="M16" s="2"/>
      <c r="N16" s="2"/>
      <c r="O16" s="2"/>
      <c r="P16" s="5"/>
    </row>
    <row r="17" ht="15.75" customHeight="1">
      <c r="B17" s="2"/>
      <c r="C17" s="2"/>
      <c r="G17" s="2"/>
      <c r="J17" s="2"/>
      <c r="K17" s="2"/>
      <c r="L17" s="2"/>
      <c r="M17" s="2"/>
      <c r="N17" s="2"/>
      <c r="O17" s="2"/>
      <c r="P17" s="5"/>
    </row>
    <row r="18" ht="15.75" customHeight="1">
      <c r="B18" s="2"/>
      <c r="C18" s="2"/>
      <c r="G18" s="2"/>
      <c r="J18" s="2"/>
      <c r="K18" s="2"/>
      <c r="L18" s="2"/>
      <c r="M18" s="2"/>
      <c r="N18" s="2"/>
      <c r="O18" s="2"/>
      <c r="P18" s="5"/>
    </row>
    <row r="19" ht="15.75" customHeight="1">
      <c r="B19" s="2"/>
      <c r="C19" s="2"/>
      <c r="G19" s="2"/>
      <c r="J19" s="2"/>
      <c r="K19" s="2"/>
      <c r="L19" s="2"/>
      <c r="M19" s="2"/>
      <c r="N19" s="2"/>
      <c r="O19" s="2"/>
      <c r="P19" s="5"/>
    </row>
    <row r="20" ht="15.75" customHeight="1">
      <c r="B20" s="2"/>
      <c r="C20" s="2"/>
      <c r="G20" s="2"/>
      <c r="J20" s="2"/>
      <c r="K20" s="2"/>
      <c r="L20" s="2"/>
      <c r="M20" s="2"/>
      <c r="N20" s="2"/>
      <c r="O20" s="2"/>
      <c r="P20" s="5"/>
    </row>
    <row r="21" ht="15.75" customHeight="1">
      <c r="B21" s="2"/>
      <c r="C21" s="2"/>
      <c r="G21" s="2"/>
      <c r="J21" s="2"/>
      <c r="K21" s="2"/>
      <c r="L21" s="2"/>
      <c r="M21" s="2"/>
      <c r="N21" s="2"/>
      <c r="O21" s="2"/>
      <c r="P21" s="5"/>
    </row>
    <row r="22" ht="15.75" customHeight="1">
      <c r="B22" s="2"/>
      <c r="C22" s="2"/>
      <c r="G22" s="2"/>
      <c r="J22" s="2"/>
      <c r="K22" s="2"/>
      <c r="L22" s="2"/>
      <c r="M22" s="2"/>
      <c r="N22" s="2"/>
      <c r="O22" s="2"/>
      <c r="P22" s="5"/>
    </row>
    <row r="23" ht="15.75" customHeight="1">
      <c r="B23" s="2"/>
      <c r="C23" s="2"/>
      <c r="G23" s="2"/>
      <c r="J23" s="2"/>
      <c r="K23" s="2"/>
      <c r="L23" s="2"/>
      <c r="M23" s="2"/>
      <c r="N23" s="2"/>
      <c r="O23" s="2"/>
      <c r="P23" s="5"/>
    </row>
    <row r="24" ht="15.75" customHeight="1">
      <c r="B24" s="2"/>
      <c r="C24" s="2"/>
      <c r="G24" s="2"/>
      <c r="J24" s="2"/>
      <c r="K24" s="2"/>
      <c r="L24" s="2"/>
      <c r="M24" s="2"/>
      <c r="N24" s="2"/>
      <c r="O24" s="2"/>
      <c r="P24" s="5"/>
    </row>
    <row r="25" ht="15.75" customHeight="1">
      <c r="B25" s="2"/>
      <c r="C25" s="2"/>
      <c r="G25" s="2"/>
      <c r="J25" s="2"/>
      <c r="K25" s="2"/>
      <c r="L25" s="2"/>
      <c r="M25" s="2"/>
      <c r="N25" s="2"/>
      <c r="O25" s="2"/>
      <c r="P25" s="5"/>
    </row>
    <row r="26" ht="15.75" customHeight="1">
      <c r="B26" s="2"/>
      <c r="C26" s="2"/>
      <c r="G26" s="2"/>
      <c r="J26" s="2"/>
      <c r="K26" s="2"/>
      <c r="L26" s="2"/>
      <c r="M26" s="2"/>
      <c r="N26" s="2"/>
      <c r="O26" s="2"/>
      <c r="P26" s="5"/>
    </row>
    <row r="27" ht="15.75" customHeight="1">
      <c r="B27" s="2"/>
      <c r="C27" s="2"/>
      <c r="G27" s="2"/>
      <c r="J27" s="2"/>
      <c r="K27" s="2"/>
      <c r="L27" s="2"/>
      <c r="M27" s="2"/>
      <c r="N27" s="2"/>
      <c r="O27" s="2"/>
      <c r="P27" s="5"/>
    </row>
    <row r="28" ht="15.75" customHeight="1">
      <c r="B28" s="2"/>
      <c r="C28" s="2"/>
      <c r="G28" s="2"/>
      <c r="J28" s="2"/>
      <c r="K28" s="2"/>
      <c r="L28" s="2"/>
      <c r="M28" s="2"/>
      <c r="N28" s="2"/>
      <c r="O28" s="2"/>
      <c r="P28" s="5"/>
    </row>
    <row r="29" ht="15.75" customHeight="1">
      <c r="B29" s="2"/>
      <c r="C29" s="2"/>
      <c r="G29" s="2"/>
      <c r="J29" s="2"/>
      <c r="K29" s="2"/>
      <c r="L29" s="2"/>
      <c r="M29" s="2"/>
      <c r="N29" s="2"/>
      <c r="O29" s="2"/>
      <c r="P29" s="5"/>
    </row>
    <row r="30" ht="15.75" customHeight="1">
      <c r="B30" s="2"/>
      <c r="C30" s="2"/>
      <c r="G30" s="2"/>
      <c r="J30" s="2"/>
      <c r="K30" s="2"/>
      <c r="L30" s="2"/>
      <c r="M30" s="2"/>
      <c r="N30" s="2"/>
      <c r="O30" s="2"/>
      <c r="P30" s="5"/>
    </row>
    <row r="31" ht="15.75" customHeight="1">
      <c r="B31" s="2"/>
      <c r="C31" s="2"/>
      <c r="G31" s="2"/>
      <c r="J31" s="2"/>
      <c r="K31" s="2"/>
      <c r="L31" s="2"/>
      <c r="M31" s="2"/>
      <c r="N31" s="2"/>
      <c r="O31" s="2"/>
      <c r="P31" s="5"/>
    </row>
    <row r="32" ht="15.75" customHeight="1">
      <c r="B32" s="2"/>
      <c r="C32" s="2"/>
      <c r="G32" s="2"/>
      <c r="J32" s="2"/>
      <c r="K32" s="2"/>
      <c r="L32" s="2"/>
      <c r="M32" s="2"/>
      <c r="N32" s="2"/>
      <c r="O32" s="2"/>
      <c r="P32" s="5"/>
    </row>
    <row r="33" ht="15.75" customHeight="1">
      <c r="B33" s="2"/>
      <c r="C33" s="2"/>
      <c r="G33" s="2"/>
      <c r="J33" s="2"/>
      <c r="K33" s="2"/>
      <c r="L33" s="2"/>
      <c r="M33" s="2"/>
      <c r="N33" s="2"/>
      <c r="O33" s="2"/>
      <c r="P33" s="5"/>
    </row>
    <row r="34" ht="15.75" customHeight="1">
      <c r="B34" s="2"/>
      <c r="C34" s="2"/>
      <c r="G34" s="2"/>
      <c r="J34" s="2"/>
      <c r="K34" s="2"/>
      <c r="L34" s="2"/>
      <c r="M34" s="2"/>
      <c r="N34" s="2"/>
      <c r="O34" s="2"/>
      <c r="P34" s="5"/>
    </row>
    <row r="35" ht="15.75" customHeight="1">
      <c r="B35" s="2"/>
      <c r="C35" s="2"/>
      <c r="G35" s="2"/>
      <c r="J35" s="2"/>
      <c r="K35" s="2"/>
      <c r="L35" s="2"/>
      <c r="M35" s="2"/>
      <c r="N35" s="2"/>
      <c r="O35" s="2"/>
      <c r="P35" s="5"/>
    </row>
    <row r="36" ht="15.75" customHeight="1">
      <c r="B36" s="2"/>
      <c r="C36" s="2"/>
      <c r="G36" s="2"/>
      <c r="J36" s="2"/>
      <c r="K36" s="2"/>
      <c r="L36" s="2"/>
      <c r="M36" s="2"/>
      <c r="N36" s="2"/>
      <c r="O36" s="2"/>
      <c r="P36" s="5"/>
    </row>
    <row r="37" ht="15.75" customHeight="1">
      <c r="B37" s="2"/>
      <c r="C37" s="2"/>
      <c r="G37" s="2"/>
      <c r="J37" s="2"/>
      <c r="K37" s="2"/>
      <c r="L37" s="2"/>
      <c r="M37" s="2"/>
      <c r="N37" s="2"/>
      <c r="O37" s="2"/>
      <c r="P37" s="5"/>
    </row>
    <row r="38" ht="15.75" customHeight="1">
      <c r="B38" s="2"/>
      <c r="C38" s="2"/>
      <c r="G38" s="2"/>
      <c r="J38" s="2"/>
      <c r="K38" s="2"/>
      <c r="L38" s="2"/>
      <c r="M38" s="2"/>
      <c r="N38" s="2"/>
      <c r="O38" s="2"/>
      <c r="P38" s="5"/>
    </row>
    <row r="39" ht="15.75" customHeight="1">
      <c r="B39" s="2"/>
      <c r="C39" s="2"/>
      <c r="G39" s="2"/>
      <c r="J39" s="2"/>
      <c r="K39" s="2"/>
      <c r="L39" s="2"/>
      <c r="M39" s="2"/>
      <c r="N39" s="2"/>
      <c r="O39" s="2"/>
      <c r="P39" s="5"/>
    </row>
    <row r="40" ht="15.75" customHeight="1">
      <c r="B40" s="2"/>
      <c r="C40" s="2"/>
      <c r="G40" s="2"/>
      <c r="J40" s="2"/>
      <c r="K40" s="2"/>
      <c r="L40" s="2"/>
      <c r="M40" s="2"/>
      <c r="N40" s="2"/>
      <c r="O40" s="2"/>
      <c r="P40" s="5"/>
    </row>
    <row r="41" ht="15.75" customHeight="1">
      <c r="B41" s="2"/>
      <c r="C41" s="2"/>
      <c r="G41" s="2"/>
      <c r="J41" s="2"/>
      <c r="K41" s="2"/>
      <c r="L41" s="2"/>
      <c r="M41" s="2"/>
      <c r="N41" s="2"/>
      <c r="O41" s="2"/>
      <c r="P41" s="5"/>
    </row>
    <row r="42" ht="15.75" customHeight="1">
      <c r="B42" s="2"/>
      <c r="C42" s="2"/>
      <c r="G42" s="2"/>
      <c r="J42" s="2"/>
      <c r="K42" s="2"/>
      <c r="L42" s="2"/>
      <c r="M42" s="2"/>
      <c r="N42" s="2"/>
      <c r="O42" s="2"/>
      <c r="P42" s="5"/>
    </row>
    <row r="43" ht="15.75" customHeight="1">
      <c r="B43" s="2"/>
      <c r="C43" s="2"/>
      <c r="G43" s="2"/>
      <c r="J43" s="2"/>
      <c r="K43" s="2"/>
      <c r="L43" s="2"/>
      <c r="M43" s="2"/>
      <c r="N43" s="2"/>
      <c r="O43" s="2"/>
      <c r="P43" s="5"/>
    </row>
    <row r="44" ht="15.75" customHeight="1">
      <c r="B44" s="2"/>
      <c r="C44" s="2"/>
      <c r="G44" s="2"/>
      <c r="J44" s="2"/>
      <c r="K44" s="2"/>
      <c r="L44" s="2"/>
      <c r="M44" s="2"/>
      <c r="N44" s="2"/>
      <c r="O44" s="2"/>
      <c r="P44" s="5"/>
    </row>
    <row r="45" ht="15.75" customHeight="1">
      <c r="B45" s="2"/>
      <c r="C45" s="2"/>
      <c r="G45" s="2"/>
      <c r="J45" s="2"/>
      <c r="K45" s="2"/>
      <c r="L45" s="2"/>
      <c r="M45" s="2"/>
      <c r="N45" s="2"/>
      <c r="O45" s="2"/>
      <c r="P45" s="5"/>
    </row>
    <row r="46" ht="15.75" customHeight="1">
      <c r="B46" s="2"/>
      <c r="C46" s="2"/>
      <c r="G46" s="2"/>
      <c r="J46" s="2"/>
      <c r="K46" s="2"/>
      <c r="L46" s="2"/>
      <c r="M46" s="2"/>
      <c r="N46" s="2"/>
      <c r="O46" s="2"/>
      <c r="P46" s="5"/>
    </row>
    <row r="47" ht="15.75" customHeight="1">
      <c r="B47" s="2"/>
      <c r="C47" s="2"/>
      <c r="G47" s="2"/>
      <c r="J47" s="2"/>
      <c r="K47" s="2"/>
      <c r="L47" s="2"/>
      <c r="M47" s="2"/>
      <c r="N47" s="2"/>
      <c r="O47" s="2"/>
      <c r="P47" s="5"/>
    </row>
    <row r="48" ht="15.75" customHeight="1">
      <c r="B48" s="2"/>
      <c r="C48" s="2"/>
      <c r="G48" s="2"/>
      <c r="J48" s="2"/>
      <c r="K48" s="2"/>
      <c r="L48" s="2"/>
      <c r="M48" s="2"/>
      <c r="N48" s="2"/>
      <c r="O48" s="2"/>
      <c r="P48" s="5"/>
    </row>
    <row r="49" ht="15.75" customHeight="1">
      <c r="B49" s="2"/>
      <c r="C49" s="2"/>
      <c r="G49" s="2"/>
      <c r="J49" s="2"/>
      <c r="K49" s="2"/>
      <c r="L49" s="2"/>
      <c r="M49" s="2"/>
      <c r="N49" s="2"/>
      <c r="O49" s="2"/>
      <c r="P49" s="5"/>
    </row>
    <row r="50" ht="15.75" customHeight="1">
      <c r="B50" s="2"/>
      <c r="C50" s="2"/>
      <c r="G50" s="2"/>
      <c r="J50" s="2"/>
      <c r="K50" s="2"/>
      <c r="L50" s="2"/>
      <c r="M50" s="2"/>
      <c r="N50" s="2"/>
      <c r="O50" s="2"/>
      <c r="P50" s="5"/>
    </row>
    <row r="51" ht="15.75" customHeight="1">
      <c r="B51" s="2"/>
      <c r="C51" s="2"/>
      <c r="G51" s="2"/>
      <c r="J51" s="2"/>
      <c r="K51" s="2"/>
      <c r="L51" s="2"/>
      <c r="M51" s="2"/>
      <c r="N51" s="2"/>
      <c r="O51" s="2"/>
      <c r="P51" s="5"/>
    </row>
    <row r="52" ht="15.75" customHeight="1">
      <c r="B52" s="2"/>
      <c r="C52" s="2"/>
      <c r="G52" s="2"/>
      <c r="J52" s="2"/>
      <c r="K52" s="2"/>
      <c r="L52" s="2"/>
      <c r="M52" s="2"/>
      <c r="N52" s="2"/>
      <c r="O52" s="2"/>
      <c r="P52" s="5"/>
    </row>
    <row r="53" ht="15.75" customHeight="1">
      <c r="B53" s="2"/>
      <c r="C53" s="2"/>
      <c r="G53" s="2"/>
      <c r="J53" s="2"/>
      <c r="K53" s="2"/>
      <c r="L53" s="2"/>
      <c r="M53" s="2"/>
      <c r="N53" s="2"/>
      <c r="O53" s="2"/>
      <c r="P53" s="5"/>
    </row>
    <row r="54" ht="15.75" customHeight="1">
      <c r="B54" s="2"/>
      <c r="C54" s="2"/>
      <c r="G54" s="2"/>
      <c r="J54" s="2"/>
      <c r="K54" s="2"/>
      <c r="L54" s="2"/>
      <c r="M54" s="2"/>
      <c r="N54" s="2"/>
      <c r="O54" s="2"/>
      <c r="P54" s="5"/>
    </row>
    <row r="55" ht="15.75" customHeight="1">
      <c r="B55" s="2"/>
      <c r="C55" s="2"/>
      <c r="G55" s="2"/>
      <c r="J55" s="2"/>
      <c r="K55" s="2"/>
      <c r="L55" s="2"/>
      <c r="M55" s="2"/>
      <c r="N55" s="2"/>
      <c r="O55" s="2"/>
      <c r="P55" s="5"/>
    </row>
    <row r="56" ht="15.75" customHeight="1">
      <c r="B56" s="2"/>
      <c r="C56" s="2"/>
      <c r="G56" s="2"/>
      <c r="J56" s="2"/>
      <c r="K56" s="2"/>
      <c r="L56" s="2"/>
      <c r="M56" s="2"/>
      <c r="N56" s="2"/>
      <c r="O56" s="2"/>
      <c r="P56" s="5"/>
    </row>
    <row r="57" ht="15.75" customHeight="1">
      <c r="B57" s="2"/>
      <c r="C57" s="2"/>
      <c r="G57" s="2"/>
      <c r="J57" s="2"/>
      <c r="K57" s="2"/>
      <c r="L57" s="2"/>
      <c r="M57" s="2"/>
      <c r="N57" s="2"/>
      <c r="O57" s="2"/>
      <c r="P57" s="5"/>
    </row>
    <row r="58" ht="15.75" customHeight="1">
      <c r="B58" s="2"/>
      <c r="C58" s="2"/>
      <c r="G58" s="2"/>
      <c r="J58" s="2"/>
      <c r="K58" s="2"/>
      <c r="L58" s="2"/>
      <c r="M58" s="2"/>
      <c r="N58" s="2"/>
      <c r="O58" s="2"/>
      <c r="P58" s="5"/>
    </row>
    <row r="59" ht="15.75" customHeight="1">
      <c r="B59" s="2"/>
      <c r="C59" s="2"/>
      <c r="G59" s="2"/>
      <c r="J59" s="2"/>
      <c r="K59" s="2"/>
      <c r="L59" s="2"/>
      <c r="M59" s="2"/>
      <c r="N59" s="2"/>
      <c r="O59" s="2"/>
      <c r="P59" s="5"/>
    </row>
    <row r="60" ht="15.75" customHeight="1">
      <c r="B60" s="2"/>
      <c r="C60" s="2"/>
      <c r="G60" s="2"/>
      <c r="J60" s="2"/>
      <c r="K60" s="2"/>
      <c r="L60" s="2"/>
      <c r="M60" s="2"/>
      <c r="N60" s="2"/>
      <c r="O60" s="2"/>
      <c r="P60" s="5"/>
    </row>
    <row r="61" ht="15.75" customHeight="1">
      <c r="B61" s="2"/>
      <c r="C61" s="2"/>
      <c r="G61" s="2"/>
      <c r="J61" s="2"/>
      <c r="K61" s="2"/>
      <c r="L61" s="2"/>
      <c r="M61" s="2"/>
      <c r="N61" s="2"/>
      <c r="O61" s="2"/>
      <c r="P61" s="5"/>
    </row>
    <row r="62" ht="15.75" customHeight="1">
      <c r="B62" s="2"/>
      <c r="C62" s="2"/>
      <c r="G62" s="2"/>
      <c r="J62" s="2"/>
      <c r="K62" s="2"/>
      <c r="L62" s="2"/>
      <c r="M62" s="2"/>
      <c r="N62" s="2"/>
      <c r="O62" s="2"/>
      <c r="P62" s="5"/>
    </row>
    <row r="63" ht="15.75" customHeight="1">
      <c r="B63" s="2"/>
      <c r="C63" s="2"/>
      <c r="G63" s="2"/>
      <c r="J63" s="2"/>
      <c r="K63" s="2"/>
      <c r="L63" s="2"/>
      <c r="M63" s="2"/>
      <c r="N63" s="2"/>
      <c r="O63" s="2"/>
      <c r="P63" s="5"/>
    </row>
    <row r="64" ht="15.75" customHeight="1">
      <c r="B64" s="2"/>
      <c r="C64" s="2"/>
      <c r="G64" s="2"/>
      <c r="J64" s="2"/>
      <c r="K64" s="2"/>
      <c r="L64" s="2"/>
      <c r="M64" s="2"/>
      <c r="N64" s="2"/>
      <c r="O64" s="2"/>
      <c r="P64" s="5"/>
    </row>
    <row r="65" ht="15.75" customHeight="1">
      <c r="B65" s="2"/>
      <c r="C65" s="2"/>
      <c r="G65" s="2"/>
      <c r="J65" s="2"/>
      <c r="K65" s="2"/>
      <c r="L65" s="2"/>
      <c r="M65" s="2"/>
      <c r="N65" s="2"/>
      <c r="O65" s="2"/>
      <c r="P65" s="5"/>
    </row>
    <row r="66" ht="15.75" customHeight="1">
      <c r="B66" s="2"/>
      <c r="C66" s="2"/>
      <c r="G66" s="2"/>
      <c r="J66" s="2"/>
      <c r="K66" s="2"/>
      <c r="L66" s="2"/>
      <c r="M66" s="2"/>
      <c r="N66" s="2"/>
      <c r="O66" s="2"/>
      <c r="P66" s="5"/>
    </row>
    <row r="67" ht="15.75" customHeight="1">
      <c r="B67" s="2"/>
      <c r="C67" s="2"/>
      <c r="G67" s="2"/>
      <c r="J67" s="2"/>
      <c r="K67" s="2"/>
      <c r="L67" s="2"/>
      <c r="M67" s="2"/>
      <c r="N67" s="2"/>
      <c r="O67" s="2"/>
      <c r="P67" s="5"/>
    </row>
    <row r="68" ht="15.75" customHeight="1">
      <c r="B68" s="2"/>
      <c r="C68" s="2"/>
      <c r="G68" s="2"/>
      <c r="J68" s="2"/>
      <c r="K68" s="2"/>
      <c r="L68" s="2"/>
      <c r="M68" s="2"/>
      <c r="N68" s="2"/>
      <c r="O68" s="2"/>
      <c r="P68" s="5"/>
    </row>
    <row r="69" ht="15.75" customHeight="1">
      <c r="B69" s="2"/>
      <c r="C69" s="2"/>
      <c r="G69" s="2"/>
      <c r="J69" s="2"/>
      <c r="K69" s="2"/>
      <c r="L69" s="2"/>
      <c r="M69" s="2"/>
      <c r="N69" s="2"/>
      <c r="O69" s="2"/>
      <c r="P69" s="5"/>
    </row>
    <row r="70" ht="15.75" customHeight="1">
      <c r="B70" s="2"/>
      <c r="C70" s="2"/>
      <c r="G70" s="2"/>
      <c r="J70" s="2"/>
      <c r="K70" s="2"/>
      <c r="L70" s="2"/>
      <c r="M70" s="2"/>
      <c r="N70" s="2"/>
      <c r="O70" s="2"/>
      <c r="P70" s="5"/>
    </row>
    <row r="71" ht="15.75" customHeight="1">
      <c r="B71" s="2"/>
      <c r="C71" s="2"/>
      <c r="G71" s="2"/>
      <c r="J71" s="2"/>
      <c r="K71" s="2"/>
      <c r="L71" s="2"/>
      <c r="M71" s="2"/>
      <c r="N71" s="2"/>
      <c r="O71" s="2"/>
      <c r="P71" s="5"/>
    </row>
    <row r="72" ht="15.75" customHeight="1">
      <c r="B72" s="2"/>
      <c r="C72" s="2"/>
      <c r="G72" s="2"/>
      <c r="J72" s="2"/>
      <c r="K72" s="2"/>
      <c r="L72" s="2"/>
      <c r="M72" s="2"/>
      <c r="N72" s="2"/>
      <c r="O72" s="2"/>
      <c r="P72" s="5"/>
    </row>
    <row r="73" ht="15.75" customHeight="1">
      <c r="B73" s="2"/>
      <c r="C73" s="2"/>
      <c r="G73" s="2"/>
      <c r="J73" s="2"/>
      <c r="K73" s="2"/>
      <c r="L73" s="2"/>
      <c r="M73" s="2"/>
      <c r="N73" s="2"/>
      <c r="O73" s="2"/>
      <c r="P73" s="5"/>
    </row>
    <row r="74" ht="15.75" customHeight="1">
      <c r="B74" s="2"/>
      <c r="C74" s="2"/>
      <c r="G74" s="2"/>
      <c r="J74" s="2"/>
      <c r="K74" s="2"/>
      <c r="L74" s="2"/>
      <c r="M74" s="2"/>
      <c r="N74" s="2"/>
      <c r="O74" s="2"/>
      <c r="P74" s="5"/>
    </row>
    <row r="75" ht="15.75" customHeight="1">
      <c r="B75" s="2"/>
      <c r="C75" s="2"/>
      <c r="G75" s="2"/>
      <c r="J75" s="2"/>
      <c r="K75" s="2"/>
      <c r="L75" s="2"/>
      <c r="M75" s="2"/>
      <c r="N75" s="2"/>
      <c r="O75" s="2"/>
      <c r="P75" s="5"/>
    </row>
    <row r="76" ht="15.75" customHeight="1">
      <c r="B76" s="2"/>
      <c r="C76" s="2"/>
      <c r="G76" s="2"/>
      <c r="J76" s="2"/>
      <c r="K76" s="2"/>
      <c r="L76" s="2"/>
      <c r="M76" s="2"/>
      <c r="N76" s="2"/>
      <c r="O76" s="2"/>
      <c r="P76" s="5"/>
    </row>
    <row r="77" ht="15.75" customHeight="1">
      <c r="B77" s="2"/>
      <c r="C77" s="2"/>
      <c r="G77" s="2"/>
      <c r="J77" s="2"/>
      <c r="K77" s="2"/>
      <c r="L77" s="2"/>
      <c r="M77" s="2"/>
      <c r="N77" s="2"/>
      <c r="O77" s="2"/>
      <c r="P77" s="5"/>
    </row>
    <row r="78" ht="15.75" customHeight="1">
      <c r="B78" s="2"/>
      <c r="C78" s="2"/>
      <c r="G78" s="2"/>
      <c r="J78" s="2"/>
      <c r="K78" s="2"/>
      <c r="L78" s="2"/>
      <c r="M78" s="2"/>
      <c r="N78" s="2"/>
      <c r="O78" s="2"/>
      <c r="P78" s="5"/>
    </row>
    <row r="79" ht="15.75" customHeight="1">
      <c r="B79" s="2"/>
      <c r="C79" s="2"/>
      <c r="G79" s="2"/>
      <c r="J79" s="2"/>
      <c r="K79" s="2"/>
      <c r="L79" s="2"/>
      <c r="M79" s="2"/>
      <c r="N79" s="2"/>
      <c r="O79" s="2"/>
      <c r="P79" s="5"/>
    </row>
    <row r="80" ht="15.75" customHeight="1">
      <c r="B80" s="2"/>
      <c r="C80" s="2"/>
      <c r="G80" s="2"/>
      <c r="J80" s="2"/>
      <c r="K80" s="2"/>
      <c r="L80" s="2"/>
      <c r="M80" s="2"/>
      <c r="N80" s="2"/>
      <c r="O80" s="2"/>
      <c r="P80" s="5"/>
    </row>
    <row r="81" ht="15.75" customHeight="1">
      <c r="B81" s="2"/>
      <c r="C81" s="2"/>
      <c r="G81" s="2"/>
      <c r="J81" s="2"/>
      <c r="K81" s="2"/>
      <c r="L81" s="2"/>
      <c r="M81" s="2"/>
      <c r="N81" s="2"/>
      <c r="O81" s="2"/>
      <c r="P81" s="5"/>
    </row>
    <row r="82" ht="15.75" customHeight="1">
      <c r="B82" s="2"/>
      <c r="C82" s="2"/>
      <c r="G82" s="2"/>
      <c r="J82" s="2"/>
      <c r="K82" s="2"/>
      <c r="L82" s="2"/>
      <c r="M82" s="2"/>
      <c r="N82" s="2"/>
      <c r="O82" s="2"/>
      <c r="P82" s="5"/>
    </row>
    <row r="83" ht="15.75" customHeight="1">
      <c r="B83" s="2"/>
      <c r="C83" s="2"/>
      <c r="G83" s="2"/>
      <c r="J83" s="2"/>
      <c r="K83" s="2"/>
      <c r="L83" s="2"/>
      <c r="M83" s="2"/>
      <c r="N83" s="2"/>
      <c r="O83" s="2"/>
      <c r="P83" s="5"/>
    </row>
    <row r="84" ht="15.75" customHeight="1">
      <c r="B84" s="2"/>
      <c r="C84" s="2"/>
      <c r="G84" s="2"/>
      <c r="J84" s="2"/>
      <c r="K84" s="2"/>
      <c r="L84" s="2"/>
      <c r="M84" s="2"/>
      <c r="N84" s="2"/>
      <c r="O84" s="2"/>
      <c r="P84" s="5"/>
    </row>
    <row r="85" ht="15.75" customHeight="1">
      <c r="B85" s="2"/>
      <c r="C85" s="2"/>
      <c r="G85" s="2"/>
      <c r="J85" s="2"/>
      <c r="K85" s="2"/>
      <c r="L85" s="2"/>
      <c r="M85" s="2"/>
      <c r="N85" s="2"/>
      <c r="O85" s="2"/>
      <c r="P85" s="5"/>
    </row>
    <row r="86" ht="15.75" customHeight="1">
      <c r="B86" s="2"/>
      <c r="C86" s="2"/>
      <c r="G86" s="2"/>
      <c r="J86" s="2"/>
      <c r="K86" s="2"/>
      <c r="L86" s="2"/>
      <c r="M86" s="2"/>
      <c r="N86" s="2"/>
      <c r="O86" s="2"/>
      <c r="P86" s="5"/>
    </row>
    <row r="87" ht="15.75" customHeight="1">
      <c r="B87" s="2"/>
      <c r="C87" s="2"/>
      <c r="G87" s="2"/>
      <c r="J87" s="2"/>
      <c r="K87" s="2"/>
      <c r="L87" s="2"/>
      <c r="M87" s="2"/>
      <c r="N87" s="2"/>
      <c r="O87" s="2"/>
      <c r="P87" s="5"/>
    </row>
    <row r="88" ht="15.75" customHeight="1">
      <c r="B88" s="2"/>
      <c r="C88" s="2"/>
      <c r="G88" s="2"/>
      <c r="J88" s="2"/>
      <c r="K88" s="2"/>
      <c r="L88" s="2"/>
      <c r="M88" s="2"/>
      <c r="N88" s="2"/>
      <c r="O88" s="2"/>
      <c r="P88" s="5"/>
    </row>
    <row r="89" ht="15.75" customHeight="1">
      <c r="B89" s="2"/>
      <c r="C89" s="2"/>
      <c r="G89" s="2"/>
      <c r="J89" s="2"/>
      <c r="K89" s="2"/>
      <c r="L89" s="2"/>
      <c r="M89" s="2"/>
      <c r="N89" s="2"/>
      <c r="O89" s="2"/>
      <c r="P89" s="5"/>
    </row>
    <row r="90" ht="15.75" customHeight="1">
      <c r="B90" s="2"/>
      <c r="C90" s="2"/>
      <c r="G90" s="2"/>
      <c r="J90" s="2"/>
      <c r="K90" s="2"/>
      <c r="L90" s="2"/>
      <c r="M90" s="2"/>
      <c r="N90" s="2"/>
      <c r="O90" s="2"/>
      <c r="P90" s="5"/>
    </row>
    <row r="91" ht="15.75" customHeight="1">
      <c r="B91" s="2"/>
      <c r="C91" s="2"/>
      <c r="G91" s="2"/>
      <c r="J91" s="2"/>
      <c r="K91" s="2"/>
      <c r="L91" s="2"/>
      <c r="M91" s="2"/>
      <c r="N91" s="2"/>
      <c r="O91" s="2"/>
      <c r="P91" s="5"/>
    </row>
    <row r="92" ht="15.75" customHeight="1">
      <c r="B92" s="2"/>
      <c r="C92" s="2"/>
      <c r="G92" s="2"/>
      <c r="J92" s="2"/>
      <c r="K92" s="2"/>
      <c r="L92" s="2"/>
      <c r="M92" s="2"/>
      <c r="N92" s="2"/>
      <c r="O92" s="2"/>
      <c r="P92" s="5"/>
    </row>
    <row r="93" ht="15.75" customHeight="1">
      <c r="B93" s="2"/>
      <c r="C93" s="2"/>
      <c r="G93" s="2"/>
      <c r="J93" s="2"/>
      <c r="K93" s="2"/>
      <c r="L93" s="2"/>
      <c r="M93" s="2"/>
      <c r="N93" s="2"/>
      <c r="O93" s="2"/>
      <c r="P93" s="5"/>
    </row>
    <row r="94" ht="15.75" customHeight="1">
      <c r="B94" s="2"/>
      <c r="C94" s="2"/>
      <c r="G94" s="2"/>
      <c r="J94" s="2"/>
      <c r="K94" s="2"/>
      <c r="L94" s="2"/>
      <c r="M94" s="2"/>
      <c r="N94" s="2"/>
      <c r="O94" s="2"/>
      <c r="P94" s="5"/>
    </row>
    <row r="95" ht="15.75" customHeight="1">
      <c r="B95" s="2"/>
      <c r="C95" s="2"/>
      <c r="G95" s="2"/>
      <c r="J95" s="2"/>
      <c r="K95" s="2"/>
      <c r="L95" s="2"/>
      <c r="M95" s="2"/>
      <c r="N95" s="2"/>
      <c r="O95" s="2"/>
      <c r="P95" s="5"/>
    </row>
    <row r="96" ht="15.75" customHeight="1">
      <c r="B96" s="2"/>
      <c r="C96" s="2"/>
      <c r="G96" s="2"/>
      <c r="J96" s="2"/>
      <c r="K96" s="2"/>
      <c r="L96" s="2"/>
      <c r="M96" s="2"/>
      <c r="N96" s="2"/>
      <c r="O96" s="2"/>
      <c r="P96" s="5"/>
    </row>
    <row r="97" ht="15.75" customHeight="1">
      <c r="B97" s="2"/>
      <c r="C97" s="2"/>
      <c r="G97" s="2"/>
      <c r="J97" s="2"/>
      <c r="K97" s="2"/>
      <c r="L97" s="2"/>
      <c r="M97" s="2"/>
      <c r="N97" s="2"/>
      <c r="O97" s="2"/>
      <c r="P97" s="5"/>
    </row>
    <row r="98" ht="15.75" customHeight="1">
      <c r="B98" s="2"/>
      <c r="C98" s="2"/>
      <c r="G98" s="2"/>
      <c r="J98" s="2"/>
      <c r="K98" s="2"/>
      <c r="L98" s="2"/>
      <c r="M98" s="2"/>
      <c r="N98" s="2"/>
      <c r="O98" s="2"/>
      <c r="P98" s="5"/>
    </row>
    <row r="99" ht="15.75" customHeight="1">
      <c r="B99" s="2"/>
      <c r="C99" s="2"/>
      <c r="G99" s="2"/>
      <c r="J99" s="2"/>
      <c r="K99" s="2"/>
      <c r="L99" s="2"/>
      <c r="M99" s="2"/>
      <c r="N99" s="2"/>
      <c r="O99" s="2"/>
      <c r="P99" s="5"/>
    </row>
    <row r="100" ht="15.75" customHeight="1">
      <c r="B100" s="2"/>
      <c r="C100" s="2"/>
      <c r="G100" s="2"/>
      <c r="J100" s="2"/>
      <c r="K100" s="2"/>
      <c r="L100" s="2"/>
      <c r="M100" s="2"/>
      <c r="N100" s="2"/>
      <c r="O100" s="2"/>
      <c r="P100" s="5"/>
    </row>
    <row r="101" ht="15.75" customHeight="1">
      <c r="B101" s="2"/>
      <c r="C101" s="2"/>
      <c r="G101" s="2"/>
      <c r="J101" s="2"/>
      <c r="K101" s="2"/>
      <c r="L101" s="2"/>
      <c r="M101" s="2"/>
      <c r="N101" s="2"/>
      <c r="O101" s="2"/>
      <c r="P101" s="5"/>
    </row>
    <row r="102" ht="15.75" customHeight="1">
      <c r="B102" s="2"/>
      <c r="C102" s="2"/>
      <c r="G102" s="2"/>
      <c r="J102" s="2"/>
      <c r="K102" s="2"/>
      <c r="L102" s="2"/>
      <c r="M102" s="2"/>
      <c r="N102" s="2"/>
      <c r="O102" s="2"/>
      <c r="P102" s="5"/>
    </row>
    <row r="103" ht="15.75" customHeight="1">
      <c r="B103" s="2"/>
      <c r="C103" s="2"/>
      <c r="G103" s="2"/>
      <c r="J103" s="2"/>
      <c r="K103" s="2"/>
      <c r="L103" s="2"/>
      <c r="M103" s="2"/>
      <c r="N103" s="2"/>
      <c r="O103" s="2"/>
      <c r="P103" s="5"/>
    </row>
    <row r="104" ht="15.75" customHeight="1">
      <c r="B104" s="2"/>
      <c r="C104" s="2"/>
      <c r="G104" s="2"/>
      <c r="J104" s="2"/>
      <c r="K104" s="2"/>
      <c r="L104" s="2"/>
      <c r="M104" s="2"/>
      <c r="N104" s="2"/>
      <c r="O104" s="2"/>
      <c r="P104" s="5"/>
    </row>
    <row r="105" ht="15.75" customHeight="1">
      <c r="B105" s="2"/>
      <c r="C105" s="2"/>
      <c r="G105" s="2"/>
      <c r="J105" s="2"/>
      <c r="K105" s="2"/>
      <c r="L105" s="2"/>
      <c r="M105" s="2"/>
      <c r="N105" s="2"/>
      <c r="O105" s="2"/>
      <c r="P105" s="5"/>
    </row>
    <row r="106" ht="15.75" customHeight="1">
      <c r="B106" s="2"/>
      <c r="C106" s="2"/>
      <c r="G106" s="2"/>
      <c r="J106" s="2"/>
      <c r="K106" s="2"/>
      <c r="L106" s="2"/>
      <c r="M106" s="2"/>
      <c r="N106" s="2"/>
      <c r="O106" s="2"/>
      <c r="P106" s="5"/>
    </row>
    <row r="107" ht="15.75" customHeight="1">
      <c r="B107" s="2"/>
      <c r="C107" s="2"/>
      <c r="G107" s="2"/>
      <c r="J107" s="2"/>
      <c r="K107" s="2"/>
      <c r="L107" s="2"/>
      <c r="M107" s="2"/>
      <c r="N107" s="2"/>
      <c r="O107" s="2"/>
      <c r="P107" s="5"/>
    </row>
    <row r="108" ht="15.75" customHeight="1">
      <c r="B108" s="2"/>
      <c r="C108" s="2"/>
      <c r="G108" s="2"/>
      <c r="J108" s="2"/>
      <c r="K108" s="2"/>
      <c r="L108" s="2"/>
      <c r="M108" s="2"/>
      <c r="N108" s="2"/>
      <c r="O108" s="2"/>
      <c r="P108" s="5"/>
    </row>
    <row r="109" ht="15.75" customHeight="1">
      <c r="B109" s="2"/>
      <c r="C109" s="2"/>
      <c r="G109" s="2"/>
      <c r="J109" s="2"/>
      <c r="K109" s="2"/>
      <c r="L109" s="2"/>
      <c r="M109" s="2"/>
      <c r="N109" s="2"/>
      <c r="O109" s="2"/>
      <c r="P109" s="5"/>
    </row>
    <row r="110" ht="15.75" customHeight="1">
      <c r="B110" s="2"/>
      <c r="C110" s="2"/>
      <c r="G110" s="2"/>
      <c r="J110" s="2"/>
      <c r="K110" s="2"/>
      <c r="L110" s="2"/>
      <c r="M110" s="2"/>
      <c r="N110" s="2"/>
      <c r="O110" s="2"/>
      <c r="P110" s="5"/>
    </row>
    <row r="111" ht="15.75" customHeight="1">
      <c r="B111" s="2"/>
      <c r="C111" s="2"/>
      <c r="G111" s="2"/>
      <c r="J111" s="2"/>
      <c r="K111" s="2"/>
      <c r="L111" s="2"/>
      <c r="M111" s="2"/>
      <c r="N111" s="2"/>
      <c r="O111" s="2"/>
      <c r="P111" s="5"/>
    </row>
    <row r="112" ht="15.75" customHeight="1">
      <c r="B112" s="2"/>
      <c r="C112" s="2"/>
      <c r="G112" s="2"/>
      <c r="J112" s="2"/>
      <c r="K112" s="2"/>
      <c r="L112" s="2"/>
      <c r="M112" s="2"/>
      <c r="N112" s="2"/>
      <c r="O112" s="2"/>
      <c r="P112" s="5"/>
    </row>
    <row r="113" ht="15.75" customHeight="1">
      <c r="B113" s="2"/>
      <c r="C113" s="2"/>
      <c r="G113" s="2"/>
      <c r="J113" s="2"/>
      <c r="K113" s="2"/>
      <c r="L113" s="2"/>
      <c r="M113" s="2"/>
      <c r="N113" s="2"/>
      <c r="O113" s="2"/>
      <c r="P113" s="5"/>
    </row>
    <row r="114" ht="15.75" customHeight="1">
      <c r="B114" s="2"/>
      <c r="C114" s="2"/>
      <c r="G114" s="2"/>
      <c r="J114" s="2"/>
      <c r="K114" s="2"/>
      <c r="L114" s="2"/>
      <c r="M114" s="2"/>
      <c r="N114" s="2"/>
      <c r="O114" s="2"/>
      <c r="P114" s="5"/>
    </row>
    <row r="115" ht="15.75" customHeight="1">
      <c r="B115" s="2"/>
      <c r="C115" s="2"/>
      <c r="G115" s="2"/>
      <c r="J115" s="2"/>
      <c r="K115" s="2"/>
      <c r="L115" s="2"/>
      <c r="M115" s="2"/>
      <c r="N115" s="2"/>
      <c r="O115" s="2"/>
      <c r="P115" s="5"/>
    </row>
    <row r="116" ht="15.75" customHeight="1">
      <c r="B116" s="2"/>
      <c r="C116" s="2"/>
      <c r="G116" s="2"/>
      <c r="J116" s="2"/>
      <c r="K116" s="2"/>
      <c r="L116" s="2"/>
      <c r="M116" s="2"/>
      <c r="N116" s="2"/>
      <c r="O116" s="2"/>
      <c r="P116" s="5"/>
    </row>
    <row r="117" ht="15.75" customHeight="1">
      <c r="B117" s="2"/>
      <c r="C117" s="2"/>
      <c r="G117" s="2"/>
      <c r="J117" s="2"/>
      <c r="K117" s="2"/>
      <c r="L117" s="2"/>
      <c r="M117" s="2"/>
      <c r="N117" s="2"/>
      <c r="O117" s="2"/>
      <c r="P117" s="5"/>
    </row>
    <row r="118" ht="15.75" customHeight="1">
      <c r="B118" s="2"/>
      <c r="C118" s="2"/>
      <c r="G118" s="2"/>
      <c r="J118" s="2"/>
      <c r="K118" s="2"/>
      <c r="L118" s="2"/>
      <c r="M118" s="2"/>
      <c r="N118" s="2"/>
      <c r="O118" s="2"/>
      <c r="P118" s="5"/>
    </row>
    <row r="119" ht="15.75" customHeight="1">
      <c r="B119" s="2"/>
      <c r="C119" s="2"/>
      <c r="G119" s="2"/>
      <c r="J119" s="2"/>
      <c r="K119" s="2"/>
      <c r="L119" s="2"/>
      <c r="M119" s="2"/>
      <c r="N119" s="2"/>
      <c r="O119" s="2"/>
      <c r="P119" s="5"/>
    </row>
    <row r="120" ht="15.75" customHeight="1">
      <c r="B120" s="2"/>
      <c r="C120" s="2"/>
      <c r="G120" s="2"/>
      <c r="J120" s="2"/>
      <c r="K120" s="2"/>
      <c r="L120" s="2"/>
      <c r="M120" s="2"/>
      <c r="N120" s="2"/>
      <c r="O120" s="2"/>
      <c r="P120" s="5"/>
    </row>
    <row r="121" ht="15.75" customHeight="1">
      <c r="B121" s="2"/>
      <c r="C121" s="2"/>
      <c r="G121" s="2"/>
      <c r="J121" s="2"/>
      <c r="K121" s="2"/>
      <c r="L121" s="2"/>
      <c r="M121" s="2"/>
      <c r="N121" s="2"/>
      <c r="O121" s="2"/>
      <c r="P121" s="5"/>
    </row>
    <row r="122" ht="15.75" customHeight="1">
      <c r="B122" s="2"/>
      <c r="C122" s="2"/>
      <c r="G122" s="2"/>
      <c r="J122" s="2"/>
      <c r="K122" s="2"/>
      <c r="L122" s="2"/>
      <c r="M122" s="2"/>
      <c r="N122" s="2"/>
      <c r="O122" s="2"/>
      <c r="P122" s="5"/>
    </row>
    <row r="123" ht="15.75" customHeight="1">
      <c r="B123" s="2"/>
      <c r="C123" s="2"/>
      <c r="G123" s="2"/>
      <c r="J123" s="2"/>
      <c r="K123" s="2"/>
      <c r="L123" s="2"/>
      <c r="M123" s="2"/>
      <c r="N123" s="2"/>
      <c r="O123" s="2"/>
      <c r="P123" s="5"/>
    </row>
    <row r="124" ht="15.75" customHeight="1">
      <c r="B124" s="2"/>
      <c r="C124" s="2"/>
      <c r="G124" s="2"/>
      <c r="J124" s="2"/>
      <c r="K124" s="2"/>
      <c r="L124" s="2"/>
      <c r="M124" s="2"/>
      <c r="N124" s="2"/>
      <c r="O124" s="2"/>
      <c r="P124" s="5"/>
    </row>
    <row r="125" ht="15.75" customHeight="1">
      <c r="B125" s="2"/>
      <c r="C125" s="2"/>
      <c r="G125" s="2"/>
      <c r="J125" s="2"/>
      <c r="K125" s="2"/>
      <c r="L125" s="2"/>
      <c r="M125" s="2"/>
      <c r="N125" s="2"/>
      <c r="O125" s="2"/>
      <c r="P125" s="5"/>
    </row>
    <row r="126" ht="15.75" customHeight="1">
      <c r="B126" s="2"/>
      <c r="C126" s="2"/>
      <c r="G126" s="2"/>
      <c r="J126" s="2"/>
      <c r="K126" s="2"/>
      <c r="L126" s="2"/>
      <c r="M126" s="2"/>
      <c r="N126" s="2"/>
      <c r="O126" s="2"/>
      <c r="P126" s="5"/>
    </row>
    <row r="127" ht="15.75" customHeight="1">
      <c r="B127" s="2"/>
      <c r="C127" s="2"/>
      <c r="G127" s="2"/>
      <c r="J127" s="2"/>
      <c r="K127" s="2"/>
      <c r="L127" s="2"/>
      <c r="M127" s="2"/>
      <c r="N127" s="2"/>
      <c r="O127" s="2"/>
      <c r="P127" s="5"/>
    </row>
    <row r="128" ht="15.75" customHeight="1">
      <c r="B128" s="2"/>
      <c r="C128" s="2"/>
      <c r="G128" s="2"/>
      <c r="J128" s="2"/>
      <c r="K128" s="2"/>
      <c r="L128" s="2"/>
      <c r="M128" s="2"/>
      <c r="N128" s="2"/>
      <c r="O128" s="2"/>
      <c r="P128" s="5"/>
    </row>
    <row r="129" ht="15.75" customHeight="1">
      <c r="B129" s="2"/>
      <c r="C129" s="2"/>
      <c r="G129" s="2"/>
      <c r="J129" s="2"/>
      <c r="K129" s="2"/>
      <c r="L129" s="2"/>
      <c r="M129" s="2"/>
      <c r="N129" s="2"/>
      <c r="O129" s="2"/>
      <c r="P129" s="5"/>
    </row>
    <row r="130" ht="15.75" customHeight="1">
      <c r="B130" s="2"/>
      <c r="C130" s="2"/>
      <c r="G130" s="2"/>
      <c r="J130" s="2"/>
      <c r="K130" s="2"/>
      <c r="L130" s="2"/>
      <c r="M130" s="2"/>
      <c r="N130" s="2"/>
      <c r="O130" s="2"/>
      <c r="P130" s="5"/>
    </row>
    <row r="131" ht="15.75" customHeight="1">
      <c r="B131" s="2"/>
      <c r="C131" s="2"/>
      <c r="G131" s="2"/>
      <c r="J131" s="2"/>
      <c r="K131" s="2"/>
      <c r="L131" s="2"/>
      <c r="M131" s="2"/>
      <c r="N131" s="2"/>
      <c r="O131" s="2"/>
      <c r="P131" s="5"/>
    </row>
    <row r="132" ht="15.75" customHeight="1">
      <c r="B132" s="2"/>
      <c r="C132" s="2"/>
      <c r="G132" s="2"/>
      <c r="J132" s="2"/>
      <c r="K132" s="2"/>
      <c r="L132" s="2"/>
      <c r="M132" s="2"/>
      <c r="N132" s="2"/>
      <c r="O132" s="2"/>
      <c r="P132" s="5"/>
    </row>
    <row r="133" ht="15.75" customHeight="1">
      <c r="B133" s="2"/>
      <c r="C133" s="2"/>
      <c r="G133" s="2"/>
      <c r="J133" s="2"/>
      <c r="K133" s="2"/>
      <c r="L133" s="2"/>
      <c r="M133" s="2"/>
      <c r="N133" s="2"/>
      <c r="O133" s="2"/>
      <c r="P133" s="5"/>
    </row>
    <row r="134" ht="15.75" customHeight="1">
      <c r="B134" s="2"/>
      <c r="C134" s="2"/>
      <c r="G134" s="2"/>
      <c r="J134" s="2"/>
      <c r="K134" s="2"/>
      <c r="L134" s="2"/>
      <c r="M134" s="2"/>
      <c r="N134" s="2"/>
      <c r="O134" s="2"/>
      <c r="P134" s="5"/>
    </row>
    <row r="135" ht="15.75" customHeight="1">
      <c r="B135" s="2"/>
      <c r="C135" s="2"/>
      <c r="G135" s="2"/>
      <c r="J135" s="2"/>
      <c r="K135" s="2"/>
      <c r="L135" s="2"/>
      <c r="M135" s="2"/>
      <c r="N135" s="2"/>
      <c r="O135" s="2"/>
      <c r="P135" s="5"/>
    </row>
    <row r="136" ht="15.75" customHeight="1">
      <c r="B136" s="2"/>
      <c r="C136" s="2"/>
      <c r="G136" s="2"/>
      <c r="J136" s="2"/>
      <c r="K136" s="2"/>
      <c r="L136" s="2"/>
      <c r="M136" s="2"/>
      <c r="N136" s="2"/>
      <c r="O136" s="2"/>
      <c r="P136" s="5"/>
    </row>
    <row r="137" ht="15.75" customHeight="1">
      <c r="B137" s="2"/>
      <c r="C137" s="2"/>
      <c r="G137" s="2"/>
      <c r="J137" s="2"/>
      <c r="K137" s="2"/>
      <c r="L137" s="2"/>
      <c r="M137" s="2"/>
      <c r="N137" s="2"/>
      <c r="O137" s="2"/>
      <c r="P137" s="5"/>
    </row>
    <row r="138" ht="15.75" customHeight="1">
      <c r="B138" s="2"/>
      <c r="C138" s="2"/>
      <c r="G138" s="2"/>
      <c r="J138" s="2"/>
      <c r="K138" s="2"/>
      <c r="L138" s="2"/>
      <c r="M138" s="2"/>
      <c r="N138" s="2"/>
      <c r="O138" s="2"/>
      <c r="P138" s="5"/>
    </row>
    <row r="139" ht="15.75" customHeight="1">
      <c r="B139" s="2"/>
      <c r="C139" s="2"/>
      <c r="G139" s="2"/>
      <c r="J139" s="2"/>
      <c r="K139" s="2"/>
      <c r="L139" s="2"/>
      <c r="M139" s="2"/>
      <c r="N139" s="2"/>
      <c r="O139" s="2"/>
      <c r="P139" s="5"/>
    </row>
    <row r="140" ht="15.75" customHeight="1">
      <c r="B140" s="2"/>
      <c r="C140" s="2"/>
      <c r="G140" s="2"/>
      <c r="J140" s="2"/>
      <c r="K140" s="2"/>
      <c r="L140" s="2"/>
      <c r="M140" s="2"/>
      <c r="N140" s="2"/>
      <c r="O140" s="2"/>
      <c r="P140" s="5"/>
    </row>
    <row r="141" ht="15.75" customHeight="1">
      <c r="B141" s="2"/>
      <c r="C141" s="2"/>
      <c r="G141" s="2"/>
      <c r="J141" s="2"/>
      <c r="K141" s="2"/>
      <c r="L141" s="2"/>
      <c r="M141" s="2"/>
      <c r="N141" s="2"/>
      <c r="O141" s="2"/>
      <c r="P141" s="5"/>
    </row>
    <row r="142" ht="15.75" customHeight="1">
      <c r="B142" s="2"/>
      <c r="C142" s="2"/>
      <c r="G142" s="2"/>
      <c r="J142" s="2"/>
      <c r="K142" s="2"/>
      <c r="L142" s="2"/>
      <c r="M142" s="2"/>
      <c r="N142" s="2"/>
      <c r="O142" s="2"/>
      <c r="P142" s="5"/>
    </row>
    <row r="143" ht="15.75" customHeight="1">
      <c r="B143" s="2"/>
      <c r="C143" s="2"/>
      <c r="G143" s="2"/>
      <c r="J143" s="2"/>
      <c r="K143" s="2"/>
      <c r="L143" s="2"/>
      <c r="M143" s="2"/>
      <c r="N143" s="2"/>
      <c r="O143" s="2"/>
      <c r="P143" s="5"/>
    </row>
    <row r="144" ht="15.75" customHeight="1">
      <c r="B144" s="2"/>
      <c r="C144" s="2"/>
      <c r="G144" s="2"/>
      <c r="J144" s="2"/>
      <c r="K144" s="2"/>
      <c r="L144" s="2"/>
      <c r="M144" s="2"/>
      <c r="N144" s="2"/>
      <c r="O144" s="2"/>
      <c r="P144" s="5"/>
    </row>
    <row r="145" ht="15.75" customHeight="1">
      <c r="B145" s="2"/>
      <c r="C145" s="2"/>
      <c r="G145" s="2"/>
      <c r="J145" s="2"/>
      <c r="K145" s="2"/>
      <c r="L145" s="2"/>
      <c r="M145" s="2"/>
      <c r="N145" s="2"/>
      <c r="O145" s="2"/>
      <c r="P145" s="5"/>
    </row>
    <row r="146" ht="15.75" customHeight="1">
      <c r="B146" s="2"/>
      <c r="C146" s="2"/>
      <c r="G146" s="2"/>
      <c r="J146" s="2"/>
      <c r="K146" s="2"/>
      <c r="L146" s="2"/>
      <c r="M146" s="2"/>
      <c r="N146" s="2"/>
      <c r="O146" s="2"/>
      <c r="P146" s="5"/>
    </row>
    <row r="147" ht="15.75" customHeight="1">
      <c r="B147" s="2"/>
      <c r="C147" s="2"/>
      <c r="G147" s="2"/>
      <c r="J147" s="2"/>
      <c r="K147" s="2"/>
      <c r="L147" s="2"/>
      <c r="M147" s="2"/>
      <c r="N147" s="2"/>
      <c r="O147" s="2"/>
      <c r="P147" s="5"/>
    </row>
    <row r="148" ht="15.75" customHeight="1">
      <c r="B148" s="2"/>
      <c r="C148" s="2"/>
      <c r="G148" s="2"/>
      <c r="J148" s="2"/>
      <c r="K148" s="2"/>
      <c r="L148" s="2"/>
      <c r="M148" s="2"/>
      <c r="N148" s="2"/>
      <c r="O148" s="2"/>
      <c r="P148" s="5"/>
    </row>
    <row r="149" ht="15.75" customHeight="1">
      <c r="B149" s="2"/>
      <c r="C149" s="2"/>
      <c r="G149" s="2"/>
      <c r="J149" s="2"/>
      <c r="K149" s="2"/>
      <c r="L149" s="2"/>
      <c r="M149" s="2"/>
      <c r="N149" s="2"/>
      <c r="O149" s="2"/>
      <c r="P149" s="5"/>
    </row>
    <row r="150" ht="15.75" customHeight="1">
      <c r="B150" s="2"/>
      <c r="C150" s="2"/>
      <c r="G150" s="2"/>
      <c r="J150" s="2"/>
      <c r="K150" s="2"/>
      <c r="L150" s="2"/>
      <c r="M150" s="2"/>
      <c r="N150" s="2"/>
      <c r="O150" s="2"/>
      <c r="P150" s="5"/>
    </row>
    <row r="151" ht="15.75" customHeight="1">
      <c r="B151" s="2"/>
      <c r="C151" s="2"/>
      <c r="G151" s="2"/>
      <c r="J151" s="2"/>
      <c r="K151" s="2"/>
      <c r="L151" s="2"/>
      <c r="M151" s="2"/>
      <c r="N151" s="2"/>
      <c r="O151" s="2"/>
      <c r="P151" s="5"/>
    </row>
    <row r="152" ht="15.75" customHeight="1">
      <c r="B152" s="2"/>
      <c r="C152" s="2"/>
      <c r="G152" s="2"/>
      <c r="J152" s="2"/>
      <c r="K152" s="2"/>
      <c r="L152" s="2"/>
      <c r="M152" s="2"/>
      <c r="N152" s="2"/>
      <c r="O152" s="2"/>
      <c r="P152" s="5"/>
    </row>
    <row r="153" ht="15.75" customHeight="1">
      <c r="B153" s="2"/>
      <c r="C153" s="2"/>
      <c r="G153" s="2"/>
      <c r="J153" s="2"/>
      <c r="K153" s="2"/>
      <c r="L153" s="2"/>
      <c r="M153" s="2"/>
      <c r="N153" s="2"/>
      <c r="O153" s="2"/>
      <c r="P153" s="5"/>
    </row>
    <row r="154" ht="15.75" customHeight="1">
      <c r="B154" s="2"/>
      <c r="C154" s="2"/>
      <c r="G154" s="2"/>
      <c r="J154" s="2"/>
      <c r="K154" s="2"/>
      <c r="L154" s="2"/>
      <c r="M154" s="2"/>
      <c r="N154" s="2"/>
      <c r="O154" s="2"/>
      <c r="P154" s="5"/>
    </row>
    <row r="155" ht="15.75" customHeight="1">
      <c r="B155" s="2"/>
      <c r="C155" s="2"/>
      <c r="G155" s="2"/>
      <c r="J155" s="2"/>
      <c r="K155" s="2"/>
      <c r="L155" s="2"/>
      <c r="M155" s="2"/>
      <c r="N155" s="2"/>
      <c r="O155" s="2"/>
      <c r="P155" s="5"/>
    </row>
    <row r="156" ht="15.75" customHeight="1">
      <c r="B156" s="2"/>
      <c r="C156" s="2"/>
      <c r="G156" s="2"/>
      <c r="J156" s="2"/>
      <c r="K156" s="2"/>
      <c r="L156" s="2"/>
      <c r="M156" s="2"/>
      <c r="N156" s="2"/>
      <c r="O156" s="2"/>
      <c r="P156" s="5"/>
    </row>
    <row r="157" ht="15.75" customHeight="1">
      <c r="B157" s="2"/>
      <c r="C157" s="2"/>
      <c r="G157" s="2"/>
      <c r="J157" s="2"/>
      <c r="K157" s="2"/>
      <c r="L157" s="2"/>
      <c r="M157" s="2"/>
      <c r="N157" s="2"/>
      <c r="O157" s="2"/>
      <c r="P157" s="5"/>
    </row>
    <row r="158" ht="15.75" customHeight="1">
      <c r="B158" s="2"/>
      <c r="C158" s="2"/>
      <c r="G158" s="2"/>
      <c r="J158" s="2"/>
      <c r="K158" s="2"/>
      <c r="L158" s="2"/>
      <c r="M158" s="2"/>
      <c r="N158" s="2"/>
      <c r="O158" s="2"/>
      <c r="P158" s="5"/>
    </row>
    <row r="159" ht="15.75" customHeight="1">
      <c r="B159" s="2"/>
      <c r="C159" s="2"/>
      <c r="G159" s="2"/>
      <c r="J159" s="2"/>
      <c r="K159" s="2"/>
      <c r="L159" s="2"/>
      <c r="M159" s="2"/>
      <c r="N159" s="2"/>
      <c r="O159" s="2"/>
      <c r="P159" s="5"/>
    </row>
    <row r="160" ht="15.75" customHeight="1">
      <c r="B160" s="2"/>
      <c r="C160" s="2"/>
      <c r="G160" s="2"/>
      <c r="J160" s="2"/>
      <c r="K160" s="2"/>
      <c r="L160" s="2"/>
      <c r="M160" s="2"/>
      <c r="N160" s="2"/>
      <c r="O160" s="2"/>
      <c r="P160" s="5"/>
    </row>
    <row r="161" ht="15.75" customHeight="1">
      <c r="B161" s="2"/>
      <c r="C161" s="2"/>
      <c r="G161" s="2"/>
      <c r="J161" s="2"/>
      <c r="K161" s="2"/>
      <c r="L161" s="2"/>
      <c r="M161" s="2"/>
      <c r="N161" s="2"/>
      <c r="O161" s="2"/>
      <c r="P161" s="5"/>
    </row>
    <row r="162" ht="15.75" customHeight="1">
      <c r="B162" s="2"/>
      <c r="C162" s="2"/>
      <c r="G162" s="2"/>
      <c r="J162" s="2"/>
      <c r="K162" s="2"/>
      <c r="L162" s="2"/>
      <c r="M162" s="2"/>
      <c r="N162" s="2"/>
      <c r="O162" s="2"/>
      <c r="P162" s="5"/>
    </row>
    <row r="163" ht="15.75" customHeight="1">
      <c r="B163" s="2"/>
      <c r="C163" s="2"/>
      <c r="G163" s="2"/>
      <c r="J163" s="2"/>
      <c r="K163" s="2"/>
      <c r="L163" s="2"/>
      <c r="M163" s="2"/>
      <c r="N163" s="2"/>
      <c r="O163" s="2"/>
      <c r="P163" s="5"/>
    </row>
    <row r="164" ht="15.75" customHeight="1">
      <c r="B164" s="2"/>
      <c r="C164" s="2"/>
      <c r="G164" s="2"/>
      <c r="J164" s="2"/>
      <c r="K164" s="2"/>
      <c r="L164" s="2"/>
      <c r="M164" s="2"/>
      <c r="N164" s="2"/>
      <c r="O164" s="2"/>
      <c r="P164" s="5"/>
    </row>
    <row r="165" ht="15.75" customHeight="1">
      <c r="B165" s="2"/>
      <c r="C165" s="2"/>
      <c r="G165" s="2"/>
      <c r="J165" s="2"/>
      <c r="K165" s="2"/>
      <c r="L165" s="2"/>
      <c r="M165" s="2"/>
      <c r="N165" s="2"/>
      <c r="O165" s="2"/>
      <c r="P165" s="5"/>
    </row>
    <row r="166" ht="15.75" customHeight="1">
      <c r="B166" s="2"/>
      <c r="C166" s="2"/>
      <c r="G166" s="2"/>
      <c r="J166" s="2"/>
      <c r="K166" s="2"/>
      <c r="L166" s="2"/>
      <c r="M166" s="2"/>
      <c r="N166" s="2"/>
      <c r="O166" s="2"/>
      <c r="P166" s="5"/>
    </row>
    <row r="167" ht="15.75" customHeight="1">
      <c r="B167" s="2"/>
      <c r="C167" s="2"/>
      <c r="G167" s="2"/>
      <c r="J167" s="2"/>
      <c r="K167" s="2"/>
      <c r="L167" s="2"/>
      <c r="M167" s="2"/>
      <c r="N167" s="2"/>
      <c r="O167" s="2"/>
      <c r="P167" s="5"/>
    </row>
    <row r="168" ht="15.75" customHeight="1">
      <c r="B168" s="2"/>
      <c r="C168" s="2"/>
      <c r="G168" s="2"/>
      <c r="J168" s="2"/>
      <c r="K168" s="2"/>
      <c r="L168" s="2"/>
      <c r="M168" s="2"/>
      <c r="N168" s="2"/>
      <c r="O168" s="2"/>
      <c r="P168" s="5"/>
    </row>
    <row r="169" ht="15.75" customHeight="1">
      <c r="B169" s="2"/>
      <c r="C169" s="2"/>
      <c r="G169" s="2"/>
      <c r="J169" s="2"/>
      <c r="K169" s="2"/>
      <c r="L169" s="2"/>
      <c r="M169" s="2"/>
      <c r="N169" s="2"/>
      <c r="O169" s="2"/>
      <c r="P169" s="5"/>
    </row>
    <row r="170" ht="15.75" customHeight="1">
      <c r="B170" s="2"/>
      <c r="C170" s="2"/>
      <c r="G170" s="2"/>
      <c r="J170" s="2"/>
      <c r="K170" s="2"/>
      <c r="L170" s="2"/>
      <c r="M170" s="2"/>
      <c r="N170" s="2"/>
      <c r="O170" s="2"/>
      <c r="P170" s="5"/>
    </row>
    <row r="171" ht="15.75" customHeight="1">
      <c r="B171" s="2"/>
      <c r="C171" s="2"/>
      <c r="G171" s="2"/>
      <c r="J171" s="2"/>
      <c r="K171" s="2"/>
      <c r="L171" s="2"/>
      <c r="M171" s="2"/>
      <c r="N171" s="2"/>
      <c r="O171" s="2"/>
      <c r="P171" s="5"/>
    </row>
    <row r="172" ht="15.75" customHeight="1">
      <c r="B172" s="2"/>
      <c r="C172" s="2"/>
      <c r="G172" s="2"/>
      <c r="J172" s="2"/>
      <c r="K172" s="2"/>
      <c r="L172" s="2"/>
      <c r="M172" s="2"/>
      <c r="N172" s="2"/>
      <c r="O172" s="2"/>
      <c r="P172" s="5"/>
    </row>
    <row r="173" ht="15.75" customHeight="1">
      <c r="B173" s="2"/>
      <c r="C173" s="2"/>
      <c r="G173" s="2"/>
      <c r="J173" s="2"/>
      <c r="K173" s="2"/>
      <c r="L173" s="2"/>
      <c r="M173" s="2"/>
      <c r="N173" s="2"/>
      <c r="O173" s="2"/>
      <c r="P173" s="5"/>
    </row>
    <row r="174" ht="15.75" customHeight="1">
      <c r="B174" s="2"/>
      <c r="C174" s="2"/>
      <c r="G174" s="2"/>
      <c r="J174" s="2"/>
      <c r="K174" s="2"/>
      <c r="L174" s="2"/>
      <c r="M174" s="2"/>
      <c r="N174" s="2"/>
      <c r="O174" s="2"/>
      <c r="P174" s="5"/>
    </row>
    <row r="175" ht="15.75" customHeight="1">
      <c r="B175" s="2"/>
      <c r="C175" s="2"/>
      <c r="G175" s="2"/>
      <c r="J175" s="2"/>
      <c r="K175" s="2"/>
      <c r="L175" s="2"/>
      <c r="M175" s="2"/>
      <c r="N175" s="2"/>
      <c r="O175" s="2"/>
      <c r="P175" s="5"/>
    </row>
    <row r="176" ht="15.75" customHeight="1">
      <c r="B176" s="2"/>
      <c r="C176" s="2"/>
      <c r="G176" s="2"/>
      <c r="J176" s="2"/>
      <c r="K176" s="2"/>
      <c r="L176" s="2"/>
      <c r="M176" s="2"/>
      <c r="N176" s="2"/>
      <c r="O176" s="2"/>
      <c r="P176" s="5"/>
    </row>
    <row r="177" ht="15.75" customHeight="1">
      <c r="B177" s="2"/>
      <c r="C177" s="2"/>
      <c r="G177" s="2"/>
      <c r="J177" s="2"/>
      <c r="K177" s="2"/>
      <c r="L177" s="2"/>
      <c r="M177" s="2"/>
      <c r="N177" s="2"/>
      <c r="O177" s="2"/>
      <c r="P177" s="5"/>
    </row>
    <row r="178" ht="15.75" customHeight="1">
      <c r="B178" s="2"/>
      <c r="C178" s="2"/>
      <c r="G178" s="2"/>
      <c r="J178" s="2"/>
      <c r="K178" s="2"/>
      <c r="L178" s="2"/>
      <c r="M178" s="2"/>
      <c r="N178" s="2"/>
      <c r="O178" s="2"/>
      <c r="P178" s="5"/>
    </row>
    <row r="179" ht="15.75" customHeight="1">
      <c r="B179" s="2"/>
      <c r="C179" s="2"/>
      <c r="G179" s="2"/>
      <c r="J179" s="2"/>
      <c r="K179" s="2"/>
      <c r="L179" s="2"/>
      <c r="M179" s="2"/>
      <c r="N179" s="2"/>
      <c r="O179" s="2"/>
      <c r="P179" s="5"/>
    </row>
    <row r="180" ht="15.75" customHeight="1">
      <c r="B180" s="2"/>
      <c r="C180" s="2"/>
      <c r="G180" s="2"/>
      <c r="J180" s="2"/>
      <c r="K180" s="2"/>
      <c r="L180" s="2"/>
      <c r="M180" s="2"/>
      <c r="N180" s="2"/>
      <c r="O180" s="2"/>
      <c r="P180" s="5"/>
    </row>
    <row r="181" ht="15.75" customHeight="1">
      <c r="B181" s="2"/>
      <c r="C181" s="2"/>
      <c r="G181" s="2"/>
      <c r="J181" s="2"/>
      <c r="K181" s="2"/>
      <c r="L181" s="2"/>
      <c r="M181" s="2"/>
      <c r="N181" s="2"/>
      <c r="O181" s="2"/>
      <c r="P181" s="5"/>
    </row>
    <row r="182" ht="15.75" customHeight="1">
      <c r="B182" s="2"/>
      <c r="C182" s="2"/>
      <c r="G182" s="2"/>
      <c r="J182" s="2"/>
      <c r="K182" s="2"/>
      <c r="L182" s="2"/>
      <c r="M182" s="2"/>
      <c r="N182" s="2"/>
      <c r="O182" s="2"/>
      <c r="P182" s="5"/>
    </row>
    <row r="183" ht="15.75" customHeight="1">
      <c r="B183" s="2"/>
      <c r="C183" s="2"/>
      <c r="G183" s="2"/>
      <c r="J183" s="2"/>
      <c r="K183" s="2"/>
      <c r="L183" s="2"/>
      <c r="M183" s="2"/>
      <c r="N183" s="2"/>
      <c r="O183" s="2"/>
      <c r="P183" s="5"/>
    </row>
    <row r="184" ht="15.75" customHeight="1">
      <c r="B184" s="2"/>
      <c r="C184" s="2"/>
      <c r="G184" s="2"/>
      <c r="J184" s="2"/>
      <c r="K184" s="2"/>
      <c r="L184" s="2"/>
      <c r="M184" s="2"/>
      <c r="N184" s="2"/>
      <c r="O184" s="2"/>
      <c r="P184" s="5"/>
    </row>
    <row r="185" ht="15.75" customHeight="1">
      <c r="B185" s="2"/>
      <c r="C185" s="2"/>
      <c r="G185" s="2"/>
      <c r="J185" s="2"/>
      <c r="K185" s="2"/>
      <c r="L185" s="2"/>
      <c r="M185" s="2"/>
      <c r="N185" s="2"/>
      <c r="O185" s="2"/>
      <c r="P185" s="5"/>
    </row>
    <row r="186" ht="15.75" customHeight="1">
      <c r="B186" s="2"/>
      <c r="C186" s="2"/>
      <c r="G186" s="2"/>
      <c r="J186" s="2"/>
      <c r="K186" s="2"/>
      <c r="L186" s="2"/>
      <c r="M186" s="2"/>
      <c r="N186" s="2"/>
      <c r="O186" s="2"/>
      <c r="P186" s="5"/>
    </row>
    <row r="187" ht="15.75" customHeight="1">
      <c r="B187" s="2"/>
      <c r="C187" s="2"/>
      <c r="G187" s="2"/>
      <c r="J187" s="2"/>
      <c r="K187" s="2"/>
      <c r="L187" s="2"/>
      <c r="M187" s="2"/>
      <c r="N187" s="2"/>
      <c r="O187" s="2"/>
      <c r="P187" s="5"/>
    </row>
    <row r="188" ht="15.75" customHeight="1">
      <c r="B188" s="2"/>
      <c r="C188" s="2"/>
      <c r="G188" s="2"/>
      <c r="J188" s="2"/>
      <c r="K188" s="2"/>
      <c r="L188" s="2"/>
      <c r="M188" s="2"/>
      <c r="N188" s="2"/>
      <c r="O188" s="2"/>
      <c r="P188" s="5"/>
    </row>
    <row r="189" ht="15.75" customHeight="1">
      <c r="B189" s="2"/>
      <c r="C189" s="2"/>
      <c r="G189" s="2"/>
      <c r="J189" s="2"/>
      <c r="K189" s="2"/>
      <c r="L189" s="2"/>
      <c r="M189" s="2"/>
      <c r="N189" s="2"/>
      <c r="O189" s="2"/>
      <c r="P189" s="5"/>
    </row>
    <row r="190" ht="15.75" customHeight="1">
      <c r="B190" s="2"/>
      <c r="C190" s="2"/>
      <c r="G190" s="2"/>
      <c r="J190" s="2"/>
      <c r="K190" s="2"/>
      <c r="L190" s="2"/>
      <c r="M190" s="2"/>
      <c r="N190" s="2"/>
      <c r="O190" s="2"/>
      <c r="P190" s="5"/>
    </row>
    <row r="191" ht="15.75" customHeight="1">
      <c r="B191" s="2"/>
      <c r="C191" s="2"/>
      <c r="G191" s="2"/>
      <c r="J191" s="2"/>
      <c r="K191" s="2"/>
      <c r="L191" s="2"/>
      <c r="M191" s="2"/>
      <c r="N191" s="2"/>
      <c r="O191" s="2"/>
      <c r="P191" s="5"/>
    </row>
    <row r="192" ht="15.75" customHeight="1">
      <c r="B192" s="2"/>
      <c r="C192" s="2"/>
      <c r="G192" s="2"/>
      <c r="J192" s="2"/>
      <c r="K192" s="2"/>
      <c r="L192" s="2"/>
      <c r="M192" s="2"/>
      <c r="N192" s="2"/>
      <c r="O192" s="2"/>
      <c r="P192" s="5"/>
    </row>
    <row r="193" ht="15.75" customHeight="1">
      <c r="B193" s="2"/>
      <c r="C193" s="2"/>
      <c r="G193" s="2"/>
      <c r="J193" s="2"/>
      <c r="K193" s="2"/>
      <c r="L193" s="2"/>
      <c r="M193" s="2"/>
      <c r="N193" s="2"/>
      <c r="O193" s="2"/>
      <c r="P193" s="5"/>
    </row>
    <row r="194" ht="15.75" customHeight="1">
      <c r="B194" s="2"/>
      <c r="C194" s="2"/>
      <c r="G194" s="2"/>
      <c r="J194" s="2"/>
      <c r="K194" s="2"/>
      <c r="L194" s="2"/>
      <c r="M194" s="2"/>
      <c r="N194" s="2"/>
      <c r="O194" s="2"/>
      <c r="P194" s="5"/>
    </row>
    <row r="195" ht="15.75" customHeight="1">
      <c r="B195" s="2"/>
      <c r="C195" s="2"/>
      <c r="G195" s="2"/>
      <c r="J195" s="2"/>
      <c r="K195" s="2"/>
      <c r="L195" s="2"/>
      <c r="M195" s="2"/>
      <c r="N195" s="2"/>
      <c r="O195" s="2"/>
      <c r="P195" s="5"/>
    </row>
    <row r="196" ht="15.75" customHeight="1">
      <c r="B196" s="2"/>
      <c r="C196" s="2"/>
      <c r="G196" s="2"/>
      <c r="J196" s="2"/>
      <c r="K196" s="2"/>
      <c r="L196" s="2"/>
      <c r="M196" s="2"/>
      <c r="N196" s="2"/>
      <c r="O196" s="2"/>
      <c r="P196" s="5"/>
    </row>
    <row r="197" ht="15.75" customHeight="1">
      <c r="B197" s="2"/>
      <c r="C197" s="2"/>
      <c r="G197" s="2"/>
      <c r="J197" s="2"/>
      <c r="K197" s="2"/>
      <c r="L197" s="2"/>
      <c r="M197" s="2"/>
      <c r="N197" s="2"/>
      <c r="O197" s="2"/>
      <c r="P197" s="5"/>
    </row>
    <row r="198" ht="15.75" customHeight="1">
      <c r="B198" s="2"/>
      <c r="C198" s="2"/>
      <c r="G198" s="2"/>
      <c r="J198" s="2"/>
      <c r="K198" s="2"/>
      <c r="L198" s="2"/>
      <c r="M198" s="2"/>
      <c r="N198" s="2"/>
      <c r="O198" s="2"/>
      <c r="P198" s="5"/>
    </row>
    <row r="199" ht="15.75" customHeight="1">
      <c r="B199" s="2"/>
      <c r="C199" s="2"/>
      <c r="G199" s="2"/>
      <c r="J199" s="2"/>
      <c r="K199" s="2"/>
      <c r="L199" s="2"/>
      <c r="M199" s="2"/>
      <c r="N199" s="2"/>
      <c r="O199" s="2"/>
      <c r="P199" s="5"/>
    </row>
    <row r="200" ht="15.75" customHeight="1">
      <c r="B200" s="2"/>
      <c r="C200" s="2"/>
      <c r="G200" s="2"/>
      <c r="J200" s="2"/>
      <c r="K200" s="2"/>
      <c r="L200" s="2"/>
      <c r="M200" s="2"/>
      <c r="N200" s="2"/>
      <c r="O200" s="2"/>
      <c r="P200" s="5"/>
    </row>
    <row r="201" ht="15.75" customHeight="1">
      <c r="B201" s="2"/>
      <c r="C201" s="2"/>
      <c r="G201" s="2"/>
      <c r="J201" s="2"/>
      <c r="K201" s="2"/>
      <c r="L201" s="2"/>
      <c r="M201" s="2"/>
      <c r="N201" s="2"/>
      <c r="O201" s="2"/>
      <c r="P201" s="5"/>
    </row>
    <row r="202" ht="15.75" customHeight="1">
      <c r="B202" s="2"/>
      <c r="C202" s="2"/>
      <c r="G202" s="2"/>
      <c r="J202" s="2"/>
      <c r="K202" s="2"/>
      <c r="L202" s="2"/>
      <c r="M202" s="2"/>
      <c r="N202" s="2"/>
      <c r="O202" s="2"/>
      <c r="P202" s="5"/>
    </row>
    <row r="203" ht="15.75" customHeight="1">
      <c r="B203" s="2"/>
      <c r="C203" s="2"/>
      <c r="G203" s="2"/>
      <c r="J203" s="2"/>
      <c r="K203" s="2"/>
      <c r="L203" s="2"/>
      <c r="M203" s="2"/>
      <c r="N203" s="2"/>
      <c r="O203" s="2"/>
      <c r="P203" s="5"/>
    </row>
    <row r="204" ht="15.75" customHeight="1">
      <c r="B204" s="2"/>
      <c r="C204" s="2"/>
      <c r="G204" s="2"/>
      <c r="J204" s="2"/>
      <c r="K204" s="2"/>
      <c r="L204" s="2"/>
      <c r="M204" s="2"/>
      <c r="N204" s="2"/>
      <c r="O204" s="2"/>
      <c r="P204" s="5"/>
    </row>
    <row r="205" ht="15.75" customHeight="1">
      <c r="B205" s="2"/>
      <c r="C205" s="2"/>
      <c r="G205" s="2"/>
      <c r="J205" s="2"/>
      <c r="K205" s="2"/>
      <c r="L205" s="2"/>
      <c r="M205" s="2"/>
      <c r="N205" s="2"/>
      <c r="O205" s="2"/>
      <c r="P205" s="5"/>
    </row>
    <row r="206" ht="15.75" customHeight="1">
      <c r="B206" s="2"/>
      <c r="C206" s="2"/>
      <c r="G206" s="2"/>
      <c r="J206" s="2"/>
      <c r="K206" s="2"/>
      <c r="L206" s="2"/>
      <c r="M206" s="2"/>
      <c r="N206" s="2"/>
      <c r="O206" s="2"/>
      <c r="P206" s="5"/>
    </row>
    <row r="207" ht="15.75" customHeight="1">
      <c r="B207" s="2"/>
      <c r="C207" s="2"/>
      <c r="G207" s="2"/>
      <c r="J207" s="2"/>
      <c r="K207" s="2"/>
      <c r="L207" s="2"/>
      <c r="M207" s="2"/>
      <c r="N207" s="2"/>
      <c r="O207" s="2"/>
      <c r="P207" s="5"/>
    </row>
    <row r="208" ht="15.75" customHeight="1">
      <c r="B208" s="2"/>
      <c r="C208" s="2"/>
      <c r="G208" s="2"/>
      <c r="J208" s="2"/>
      <c r="K208" s="2"/>
      <c r="L208" s="2"/>
      <c r="M208" s="2"/>
      <c r="N208" s="2"/>
      <c r="O208" s="2"/>
      <c r="P208" s="5"/>
    </row>
    <row r="209" ht="15.75" customHeight="1">
      <c r="B209" s="2"/>
      <c r="C209" s="2"/>
      <c r="G209" s="2"/>
      <c r="J209" s="2"/>
      <c r="K209" s="2"/>
      <c r="L209" s="2"/>
      <c r="M209" s="2"/>
      <c r="N209" s="2"/>
      <c r="O209" s="2"/>
      <c r="P209" s="5"/>
    </row>
    <row r="210" ht="15.75" customHeight="1">
      <c r="B210" s="2"/>
      <c r="C210" s="2"/>
      <c r="G210" s="2"/>
      <c r="J210" s="2"/>
      <c r="K210" s="2"/>
      <c r="L210" s="2"/>
      <c r="M210" s="2"/>
      <c r="N210" s="2"/>
      <c r="O210" s="2"/>
      <c r="P210" s="5"/>
    </row>
    <row r="211" ht="15.75" customHeight="1">
      <c r="B211" s="2"/>
      <c r="C211" s="2"/>
      <c r="G211" s="2"/>
      <c r="J211" s="2"/>
      <c r="K211" s="2"/>
      <c r="L211" s="2"/>
      <c r="M211" s="2"/>
      <c r="N211" s="2"/>
      <c r="O211" s="2"/>
      <c r="P211" s="5"/>
    </row>
    <row r="212" ht="15.75" customHeight="1">
      <c r="B212" s="2"/>
      <c r="C212" s="2"/>
      <c r="G212" s="2"/>
      <c r="J212" s="2"/>
      <c r="K212" s="2"/>
      <c r="L212" s="2"/>
      <c r="M212" s="2"/>
      <c r="N212" s="2"/>
      <c r="O212" s="2"/>
      <c r="P212" s="5"/>
    </row>
    <row r="213" ht="15.75" customHeight="1">
      <c r="B213" s="2"/>
      <c r="C213" s="2"/>
      <c r="G213" s="2"/>
      <c r="J213" s="2"/>
      <c r="K213" s="2"/>
      <c r="L213" s="2"/>
      <c r="M213" s="2"/>
      <c r="N213" s="2"/>
      <c r="O213" s="2"/>
      <c r="P213" s="5"/>
    </row>
    <row r="214" ht="15.75" customHeight="1">
      <c r="B214" s="2"/>
      <c r="C214" s="2"/>
      <c r="G214" s="2"/>
      <c r="J214" s="2"/>
      <c r="K214" s="2"/>
      <c r="L214" s="2"/>
      <c r="M214" s="2"/>
      <c r="N214" s="2"/>
      <c r="O214" s="2"/>
      <c r="P214" s="5"/>
    </row>
    <row r="215" ht="15.75" customHeight="1">
      <c r="B215" s="2"/>
      <c r="C215" s="2"/>
      <c r="G215" s="2"/>
      <c r="J215" s="2"/>
      <c r="K215" s="2"/>
      <c r="L215" s="2"/>
      <c r="M215" s="2"/>
      <c r="N215" s="2"/>
      <c r="O215" s="2"/>
      <c r="P215" s="5"/>
    </row>
    <row r="216" ht="15.75" customHeight="1">
      <c r="B216" s="2"/>
      <c r="C216" s="2"/>
      <c r="G216" s="2"/>
      <c r="J216" s="2"/>
      <c r="K216" s="2"/>
      <c r="L216" s="2"/>
      <c r="M216" s="2"/>
      <c r="N216" s="2"/>
      <c r="O216" s="2"/>
      <c r="P216" s="5"/>
    </row>
    <row r="217" ht="15.75" customHeight="1">
      <c r="B217" s="2"/>
      <c r="C217" s="2"/>
      <c r="G217" s="2"/>
      <c r="J217" s="2"/>
      <c r="K217" s="2"/>
      <c r="L217" s="2"/>
      <c r="M217" s="2"/>
      <c r="N217" s="2"/>
      <c r="O217" s="2"/>
      <c r="P217" s="5"/>
    </row>
    <row r="218" ht="15.75" customHeight="1">
      <c r="B218" s="2"/>
      <c r="C218" s="2"/>
      <c r="G218" s="2"/>
      <c r="J218" s="2"/>
      <c r="K218" s="2"/>
      <c r="L218" s="2"/>
      <c r="M218" s="2"/>
      <c r="N218" s="2"/>
      <c r="O218" s="2"/>
      <c r="P218" s="5"/>
    </row>
    <row r="219" ht="15.75" customHeight="1">
      <c r="B219" s="2"/>
      <c r="C219" s="2"/>
      <c r="G219" s="2"/>
      <c r="J219" s="2"/>
      <c r="K219" s="2"/>
      <c r="L219" s="2"/>
      <c r="M219" s="2"/>
      <c r="N219" s="2"/>
      <c r="O219" s="2"/>
      <c r="P219" s="5"/>
    </row>
    <row r="220" ht="15.75" customHeight="1">
      <c r="B220" s="2"/>
      <c r="C220" s="2"/>
      <c r="G220" s="2"/>
      <c r="J220" s="2"/>
      <c r="K220" s="2"/>
      <c r="L220" s="2"/>
      <c r="M220" s="2"/>
      <c r="N220" s="2"/>
      <c r="O220" s="2"/>
      <c r="P220" s="5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2"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25"/>
    <col customWidth="1" min="2" max="6" width="12.63"/>
    <col customWidth="1" min="10" max="10" width="16.25"/>
  </cols>
  <sheetData>
    <row r="1" ht="15.75" customHeight="1"/>
    <row r="2" ht="15.75" customHeight="1"/>
    <row r="3" ht="15.75" customHeight="1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6" t="s">
        <v>8</v>
      </c>
      <c r="I3" s="6" t="s">
        <v>25</v>
      </c>
      <c r="J3" s="7" t="s">
        <v>26</v>
      </c>
    </row>
    <row r="4" ht="15.75" customHeight="1">
      <c r="A4" s="42" t="s">
        <v>27</v>
      </c>
      <c r="B4" s="13"/>
      <c r="C4" s="13"/>
      <c r="D4" s="14" t="str">
        <f t="shared" ref="D4:D5" si="1">B4*1000/C4</f>
        <v>#DIV/0!</v>
      </c>
      <c r="E4" s="24"/>
      <c r="F4" s="14" t="str">
        <f t="shared" ref="F4:F5" si="2">D4*E4</f>
        <v>#DIV/0!</v>
      </c>
      <c r="G4" s="19" t="str">
        <f t="shared" ref="G4:G5" si="3">B4/F4</f>
        <v>#DIV/0!</v>
      </c>
      <c r="H4" s="24"/>
      <c r="I4" s="18" t="str">
        <f>F4*H4</f>
        <v>#DIV/0!</v>
      </c>
      <c r="J4" s="19" t="str">
        <f t="shared" ref="J4:J5" si="4">B4/I4</f>
        <v>#DIV/0!</v>
      </c>
    </row>
    <row r="5" ht="15.75" customHeight="1">
      <c r="A5" s="43" t="s">
        <v>16</v>
      </c>
      <c r="B5" s="24"/>
      <c r="C5" s="24"/>
      <c r="D5" s="14" t="str">
        <f t="shared" si="1"/>
        <v>#DIV/0!</v>
      </c>
      <c r="E5" s="24"/>
      <c r="F5" s="26" t="str">
        <f t="shared" si="2"/>
        <v>#DIV/0!</v>
      </c>
      <c r="G5" s="31" t="str">
        <f t="shared" si="3"/>
        <v>#DIV/0!</v>
      </c>
      <c r="H5" s="24"/>
      <c r="I5" s="26" t="str">
        <f>I4</f>
        <v>#DIV/0!</v>
      </c>
      <c r="J5" s="30" t="str">
        <f t="shared" si="4"/>
        <v>#DIV/0!</v>
      </c>
    </row>
    <row r="6" ht="15.75" customHeight="1"/>
    <row r="7" ht="15.75" customHeight="1"/>
    <row r="8" ht="15.75" customHeight="1">
      <c r="A8" s="6" t="s">
        <v>1</v>
      </c>
      <c r="B8" s="7" t="s">
        <v>2</v>
      </c>
      <c r="C8" s="7" t="s">
        <v>3</v>
      </c>
      <c r="D8" s="6" t="s">
        <v>4</v>
      </c>
      <c r="E8" s="6" t="s">
        <v>5</v>
      </c>
      <c r="F8" s="6" t="s">
        <v>6</v>
      </c>
      <c r="G8" s="7" t="s">
        <v>7</v>
      </c>
      <c r="H8" s="6" t="s">
        <v>8</v>
      </c>
      <c r="I8" s="6" t="s">
        <v>25</v>
      </c>
      <c r="J8" s="7" t="s">
        <v>26</v>
      </c>
    </row>
    <row r="9" ht="15.75" customHeight="1">
      <c r="A9" s="42" t="s">
        <v>28</v>
      </c>
      <c r="B9" s="24"/>
      <c r="C9" s="24"/>
      <c r="D9" s="14" t="str">
        <f t="shared" ref="D9:D10" si="5">B9*1000/C9</f>
        <v>#DIV/0!</v>
      </c>
      <c r="E9" s="24"/>
      <c r="F9" s="14" t="str">
        <f t="shared" ref="F9:F10" si="6">D9*E9</f>
        <v>#DIV/0!</v>
      </c>
      <c r="G9" s="19" t="str">
        <f t="shared" ref="G9:G10" si="7">B9/F9</f>
        <v>#DIV/0!</v>
      </c>
      <c r="H9" s="24"/>
      <c r="I9" s="18" t="str">
        <f>F9*H9</f>
        <v>#DIV/0!</v>
      </c>
      <c r="J9" s="19" t="str">
        <f t="shared" ref="J9:J10" si="8">B9/I9</f>
        <v>#DIV/0!</v>
      </c>
    </row>
    <row r="10" ht="15.75" customHeight="1">
      <c r="A10" s="43" t="s">
        <v>16</v>
      </c>
      <c r="B10" s="24"/>
      <c r="C10" s="24"/>
      <c r="D10" s="14" t="str">
        <f t="shared" si="5"/>
        <v>#DIV/0!</v>
      </c>
      <c r="E10" s="24"/>
      <c r="F10" s="26" t="str">
        <f t="shared" si="6"/>
        <v>#DIV/0!</v>
      </c>
      <c r="G10" s="31" t="str">
        <f t="shared" si="7"/>
        <v>#DIV/0!</v>
      </c>
      <c r="H10" s="24"/>
      <c r="I10" s="26" t="str">
        <f>I9</f>
        <v>#DIV/0!</v>
      </c>
      <c r="J10" s="30" t="str">
        <f t="shared" si="8"/>
        <v>#DIV/0!</v>
      </c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2"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37.75"/>
    <col customWidth="1" min="2" max="2" width="24.25"/>
    <col customWidth="1" min="3" max="3" width="35.38"/>
    <col customWidth="1" min="4" max="4" width="28.63"/>
    <col customWidth="1" min="5" max="6" width="12.63"/>
  </cols>
  <sheetData>
    <row r="1" ht="15.75" customHeight="1"/>
    <row r="2" ht="15.75" customHeight="1"/>
    <row r="3" ht="15.75" customHeight="1">
      <c r="A3" s="40" t="s">
        <v>29</v>
      </c>
      <c r="F3" s="40"/>
      <c r="G3" s="40"/>
      <c r="H3" s="40"/>
    </row>
    <row r="4" ht="15.75" customHeight="1">
      <c r="F4" s="40"/>
      <c r="G4" s="40"/>
      <c r="H4" s="40"/>
    </row>
    <row r="5" ht="15.75" customHeight="1">
      <c r="A5" s="46" t="s">
        <v>30</v>
      </c>
      <c r="B5" s="46" t="s">
        <v>31</v>
      </c>
      <c r="C5" s="46" t="s">
        <v>32</v>
      </c>
      <c r="D5" s="46" t="s">
        <v>33</v>
      </c>
      <c r="F5" s="40"/>
      <c r="G5" s="40"/>
      <c r="H5" s="40"/>
    </row>
    <row r="6" ht="15.75" customHeight="1">
      <c r="A6" s="47" t="s">
        <v>22</v>
      </c>
      <c r="B6" s="48"/>
      <c r="C6" s="47"/>
      <c r="D6" s="47"/>
      <c r="F6" s="40"/>
      <c r="G6" s="40"/>
      <c r="H6" s="40"/>
    </row>
    <row r="7" ht="15.75" customHeight="1">
      <c r="A7" s="49"/>
      <c r="B7" s="50"/>
      <c r="C7" s="49"/>
      <c r="D7" s="49"/>
      <c r="F7" s="40"/>
      <c r="G7" s="40"/>
      <c r="H7" s="40"/>
    </row>
    <row r="8" ht="15.75" customHeight="1">
      <c r="A8" s="47" t="s">
        <v>34</v>
      </c>
      <c r="B8" s="51"/>
      <c r="C8" s="47"/>
      <c r="D8" s="47"/>
      <c r="F8" s="40"/>
      <c r="G8" s="40"/>
      <c r="H8" s="40"/>
    </row>
    <row r="9" ht="15.75" customHeight="1">
      <c r="A9" s="47" t="s">
        <v>20</v>
      </c>
      <c r="B9" s="51"/>
      <c r="C9" s="47"/>
      <c r="D9" s="47"/>
    </row>
    <row r="10" ht="15.75" customHeight="1">
      <c r="A10" s="47" t="s">
        <v>25</v>
      </c>
      <c r="B10" s="51"/>
      <c r="C10" s="47"/>
      <c r="D10" s="47"/>
    </row>
    <row r="11" ht="15.75" customHeight="1">
      <c r="A11" s="47"/>
      <c r="B11" s="47"/>
      <c r="C11" s="47"/>
      <c r="D11" s="47"/>
    </row>
    <row r="12" ht="15.75" customHeight="1">
      <c r="A12" s="47"/>
      <c r="B12" s="48"/>
      <c r="C12" s="47"/>
      <c r="D12" s="47"/>
    </row>
    <row r="13" ht="15.75" customHeight="1"/>
    <row r="14" ht="15.75" customHeight="1"/>
    <row r="15" ht="15.75" customHeight="1">
      <c r="A15" s="40" t="s">
        <v>35</v>
      </c>
    </row>
    <row r="16" ht="15.75" customHeight="1"/>
    <row r="17" ht="15.75" customHeight="1">
      <c r="A17" s="46" t="s">
        <v>30</v>
      </c>
      <c r="B17" s="46" t="s">
        <v>31</v>
      </c>
      <c r="C17" s="46" t="s">
        <v>32</v>
      </c>
      <c r="D17" s="46" t="s">
        <v>33</v>
      </c>
    </row>
    <row r="18" ht="15.75" customHeight="1">
      <c r="A18" s="47"/>
      <c r="B18" s="52"/>
      <c r="C18" s="47"/>
      <c r="D18" s="47"/>
    </row>
    <row r="19" ht="15.75" customHeight="1">
      <c r="A19" s="47"/>
      <c r="B19" s="53"/>
      <c r="C19" s="47"/>
      <c r="D19" s="47"/>
    </row>
    <row r="20" ht="15.75" customHeight="1">
      <c r="A20" s="47"/>
      <c r="B20" s="47"/>
      <c r="C20" s="47"/>
      <c r="D20" s="47"/>
    </row>
    <row r="21" ht="15.75" customHeight="1">
      <c r="A21" s="47"/>
      <c r="B21" s="47"/>
      <c r="C21" s="47"/>
      <c r="D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2">
    <tablePart r:id="rId4"/>
    <tablePart r:id="rId5"/>
  </tableParts>
</worksheet>
</file>